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ham Davalos\Desktop\articulo 22\"/>
    </mc:Choice>
  </mc:AlternateContent>
  <bookViews>
    <workbookView xWindow="120" yWindow="330" windowWidth="21075" windowHeight="9750"/>
  </bookViews>
  <sheets>
    <sheet name="RR Tot 4to trim 2015" sheetId="2" r:id="rId1"/>
  </sheets>
  <definedNames>
    <definedName name="_xlnm._FilterDatabase" localSheetId="0" hidden="1">'RR Tot 4to trim 2015'!$A$4:$AI$679</definedName>
  </definedNames>
  <calcPr calcId="152511"/>
</workbook>
</file>

<file path=xl/calcChain.xml><?xml version="1.0" encoding="utf-8"?>
<calcChain xmlns="http://schemas.openxmlformats.org/spreadsheetml/2006/main">
  <c r="W674" i="2" l="1"/>
  <c r="V674" i="2"/>
  <c r="U674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W659" i="2"/>
  <c r="V659" i="2"/>
  <c r="U659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W654" i="2"/>
  <c r="V654" i="2"/>
  <c r="U654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669" i="2"/>
  <c r="F664" i="2"/>
  <c r="F659" i="2"/>
  <c r="F654" i="2"/>
  <c r="F649" i="2"/>
  <c r="F644" i="2"/>
  <c r="F639" i="2"/>
  <c r="F634" i="2"/>
  <c r="F629" i="2"/>
  <c r="F624" i="2"/>
  <c r="F619" i="2"/>
  <c r="F614" i="2"/>
  <c r="F609" i="2"/>
  <c r="F604" i="2"/>
  <c r="F599" i="2"/>
  <c r="F594" i="2"/>
  <c r="F589" i="2"/>
  <c r="F584" i="2"/>
  <c r="F579" i="2"/>
  <c r="F574" i="2"/>
  <c r="F569" i="2"/>
  <c r="F564" i="2"/>
  <c r="F559" i="2"/>
  <c r="F554" i="2"/>
  <c r="F549" i="2"/>
  <c r="F544" i="2"/>
  <c r="F539" i="2"/>
  <c r="F534" i="2"/>
  <c r="F529" i="2"/>
  <c r="F524" i="2"/>
  <c r="F519" i="2"/>
  <c r="F514" i="2"/>
  <c r="F509" i="2"/>
  <c r="F504" i="2"/>
  <c r="F499" i="2"/>
  <c r="F494" i="2"/>
  <c r="F489" i="2"/>
  <c r="F484" i="2"/>
  <c r="F479" i="2"/>
  <c r="F474" i="2"/>
  <c r="F469" i="2"/>
  <c r="F464" i="2"/>
  <c r="F459" i="2"/>
  <c r="F454" i="2"/>
  <c r="F449" i="2"/>
  <c r="F444" i="2"/>
  <c r="F439" i="2"/>
  <c r="F434" i="2"/>
  <c r="F429" i="2"/>
  <c r="F424" i="2"/>
  <c r="F419" i="2"/>
  <c r="F414" i="2"/>
  <c r="F409" i="2"/>
  <c r="F404" i="2"/>
  <c r="F399" i="2"/>
  <c r="F394" i="2"/>
  <c r="F389" i="2"/>
  <c r="F384" i="2"/>
  <c r="F379" i="2"/>
  <c r="F374" i="2"/>
  <c r="F369" i="2"/>
  <c r="F364" i="2"/>
  <c r="F359" i="2"/>
  <c r="F354" i="2"/>
  <c r="F349" i="2"/>
  <c r="F344" i="2"/>
  <c r="F339" i="2"/>
  <c r="F334" i="2"/>
  <c r="F329" i="2"/>
  <c r="F324" i="2"/>
  <c r="F319" i="2"/>
  <c r="F314" i="2"/>
  <c r="F309" i="2"/>
  <c r="F304" i="2"/>
  <c r="F299" i="2"/>
  <c r="F294" i="2"/>
  <c r="F289" i="2"/>
  <c r="F284" i="2"/>
  <c r="F279" i="2"/>
  <c r="F274" i="2"/>
  <c r="F269" i="2"/>
  <c r="F264" i="2"/>
  <c r="F259" i="2"/>
  <c r="F254" i="2"/>
  <c r="F249" i="2"/>
  <c r="F244" i="2"/>
  <c r="F239" i="2"/>
  <c r="F234" i="2"/>
  <c r="F229" i="2"/>
  <c r="F224" i="2"/>
  <c r="F219" i="2"/>
  <c r="F214" i="2"/>
  <c r="F209" i="2"/>
  <c r="F204" i="2"/>
  <c r="F199" i="2"/>
  <c r="F194" i="2"/>
  <c r="F189" i="2"/>
  <c r="F184" i="2"/>
  <c r="F179" i="2"/>
  <c r="F174" i="2"/>
  <c r="F169" i="2"/>
  <c r="F164" i="2"/>
  <c r="F159" i="2"/>
  <c r="F154" i="2"/>
  <c r="F149" i="2"/>
  <c r="F144" i="2"/>
  <c r="F139" i="2"/>
  <c r="F134" i="2"/>
  <c r="F129" i="2"/>
  <c r="F124" i="2"/>
  <c r="F119" i="2"/>
  <c r="F114" i="2"/>
  <c r="F109" i="2"/>
  <c r="F104" i="2"/>
  <c r="F99" i="2"/>
  <c r="F94" i="2"/>
  <c r="F89" i="2"/>
  <c r="F84" i="2"/>
  <c r="F79" i="2"/>
  <c r="F74" i="2"/>
  <c r="F69" i="2"/>
  <c r="F64" i="2"/>
  <c r="F59" i="2"/>
  <c r="F54" i="2"/>
  <c r="F49" i="2"/>
  <c r="F44" i="2"/>
  <c r="F39" i="2"/>
  <c r="F34" i="2"/>
  <c r="F29" i="2"/>
  <c r="F24" i="2"/>
  <c r="F19" i="2"/>
  <c r="F14" i="2"/>
  <c r="F9" i="2"/>
  <c r="F674" i="2"/>
  <c r="W678" i="2"/>
  <c r="U678" i="2"/>
  <c r="R678" i="2"/>
  <c r="G678" i="2"/>
  <c r="W677" i="2"/>
  <c r="U677" i="2"/>
  <c r="R677" i="2"/>
  <c r="G677" i="2"/>
  <c r="W676" i="2"/>
  <c r="U676" i="2"/>
  <c r="R676" i="2"/>
  <c r="G676" i="2"/>
  <c r="W675" i="2"/>
  <c r="U675" i="2"/>
  <c r="R675" i="2"/>
  <c r="G675" i="2"/>
  <c r="U679" i="2" l="1"/>
  <c r="G679" i="2"/>
  <c r="W679" i="2"/>
  <c r="R679" i="2"/>
  <c r="M678" i="2"/>
  <c r="P678" i="2"/>
  <c r="O678" i="2"/>
  <c r="H675" i="2"/>
  <c r="Q675" i="2"/>
  <c r="O677" i="2"/>
  <c r="S677" i="2"/>
  <c r="Q678" i="2"/>
  <c r="K677" i="2"/>
  <c r="N677" i="2"/>
  <c r="V677" i="2"/>
  <c r="N678" i="2"/>
  <c r="L676" i="2"/>
  <c r="O676" i="2"/>
  <c r="S676" i="2"/>
  <c r="J678" i="2"/>
  <c r="I678" i="2" l="1"/>
  <c r="N676" i="2"/>
  <c r="L675" i="2"/>
  <c r="I676" i="2"/>
  <c r="T676" i="2"/>
  <c r="K675" i="2"/>
  <c r="M675" i="2"/>
  <c r="F678" i="2"/>
  <c r="F677" i="2"/>
  <c r="V678" i="2"/>
  <c r="H678" i="2"/>
  <c r="S678" i="2"/>
  <c r="V676" i="2"/>
  <c r="K676" i="2"/>
  <c r="S675" i="2"/>
  <c r="I675" i="2"/>
  <c r="L677" i="2"/>
  <c r="N675" i="2"/>
  <c r="H676" i="2"/>
  <c r="P676" i="2"/>
  <c r="T678" i="2"/>
  <c r="Q677" i="2"/>
  <c r="T675" i="2"/>
  <c r="J675" i="2"/>
  <c r="P677" i="2"/>
  <c r="J676" i="2"/>
  <c r="I677" i="2"/>
  <c r="L678" i="2"/>
  <c r="T677" i="2"/>
  <c r="J677" i="2"/>
  <c r="Q676" i="2"/>
  <c r="O675" i="2"/>
  <c r="O679" i="2" s="1"/>
  <c r="K678" i="2"/>
  <c r="V675" i="2"/>
  <c r="H677" i="2"/>
  <c r="P675" i="2"/>
  <c r="F675" i="2"/>
  <c r="M677" i="2"/>
  <c r="F676" i="2"/>
  <c r="M676" i="2"/>
  <c r="S679" i="2" l="1"/>
  <c r="H679" i="2"/>
  <c r="J679" i="2"/>
  <c r="K679" i="2"/>
  <c r="V679" i="2"/>
  <c r="F679" i="2"/>
  <c r="N679" i="2"/>
  <c r="M679" i="2"/>
  <c r="I679" i="2"/>
  <c r="P679" i="2"/>
  <c r="Q679" i="2"/>
  <c r="L679" i="2"/>
  <c r="T679" i="2"/>
</calcChain>
</file>

<file path=xl/sharedStrings.xml><?xml version="1.0" encoding="utf-8"?>
<sst xmlns="http://schemas.openxmlformats.org/spreadsheetml/2006/main" count="2860" uniqueCount="189">
  <si>
    <t>*** Unidad Administrativa responsable de emitir la información: Dirección Jurídica y Desarrollo Normativo.</t>
  </si>
  <si>
    <t xml:space="preserve">    SUBTOTAL ENERO - MARZO 2015</t>
  </si>
  <si>
    <t>Subtotales</t>
  </si>
  <si>
    <t>n.a.</t>
  </si>
  <si>
    <t>Ejecutivo</t>
  </si>
  <si>
    <t>Octubre-Diciembre</t>
  </si>
  <si>
    <t>Julio-Septiembre</t>
  </si>
  <si>
    <t>Abril-Junio</t>
  </si>
  <si>
    <t>Empresa de participación estatal mayoritaria</t>
  </si>
  <si>
    <t>PROCDMX, S.A. DE C.V.</t>
  </si>
  <si>
    <t>Enero-marzo</t>
  </si>
  <si>
    <t>Partido Político</t>
  </si>
  <si>
    <t xml:space="preserve">Partido Encuentro Social </t>
  </si>
  <si>
    <t>Partido Movimiento de Regeneración Nacional del Distrito Federal</t>
  </si>
  <si>
    <t>Indeterminado</t>
  </si>
  <si>
    <t>No Proporciona</t>
  </si>
  <si>
    <t>Desconcentrado</t>
  </si>
  <si>
    <t>Instituto para la Seguridad de las Construcciones en el Distrito Federal</t>
  </si>
  <si>
    <t>Fideicomiso Público</t>
  </si>
  <si>
    <t>Fideicomiso Público de la Zona de Santa Fe</t>
  </si>
  <si>
    <t>Legislativo</t>
  </si>
  <si>
    <t>Autoridad de la Zona Patrimonio Mundial Natural y Cultural de la Humanidad en Xochimilco, Tláhuac y Milpa Alta</t>
  </si>
  <si>
    <t>Agencia de Gestión Urbana de la Ciudad de México</t>
  </si>
  <si>
    <t>Centralizada</t>
  </si>
  <si>
    <t>Secretaría de Ciencia Tecnología e Innovación del Distrito Federal</t>
  </si>
  <si>
    <t>Partido Humanista</t>
  </si>
  <si>
    <t>Otros</t>
  </si>
  <si>
    <t>Registro Público de la Propiedad y de Comercio del Distrito Federal</t>
  </si>
  <si>
    <t>Partido Convergencia</t>
  </si>
  <si>
    <t>Fondo de Seguridad Pública del Distrito Federal</t>
  </si>
  <si>
    <t>Fideicomiso para el Mejoramiento de las Vías de Comunicación</t>
  </si>
  <si>
    <t>Fideicomiso Ciudad Digital</t>
  </si>
  <si>
    <t>Autónomo</t>
  </si>
  <si>
    <t>Universidad Autónoma de la Ciudad de México</t>
  </si>
  <si>
    <t>Judicial</t>
  </si>
  <si>
    <t>Tribunal Superior de Justicia del Distrito Federal</t>
  </si>
  <si>
    <t>Tribunal Electoral del Distrito Federal</t>
  </si>
  <si>
    <t>Tribunal de lo Contencioso Administrativo del Distrito Federal</t>
  </si>
  <si>
    <t>Descentralizado</t>
  </si>
  <si>
    <t>Sistema para el Desarrollo Integral de la Familia del Distrito Federal</t>
  </si>
  <si>
    <t>Sistema de Transporte Colectivo</t>
  </si>
  <si>
    <t>Sistema de Radio y Televisión Digital del Gobierno del Distrito Federal (Capital 21)</t>
  </si>
  <si>
    <t>Sistema de Radio y Televisión Digital del Gobierno del Distrito Federal (Capital 21 )</t>
  </si>
  <si>
    <t>Sistema de Aguas de la Ciudad de México</t>
  </si>
  <si>
    <t>Empresa de Participación Estatal Mayoritaria</t>
  </si>
  <si>
    <t>Servicios Metropolitanos, S.A. de C.V.</t>
  </si>
  <si>
    <t>Servicios de Salud Pública del Distrito Federal</t>
  </si>
  <si>
    <t>Servicio de Transportes Eléctricos del Distrito Federal</t>
  </si>
  <si>
    <t>Administración Pública Central</t>
  </si>
  <si>
    <t>Secretaría del Medio Ambiente</t>
  </si>
  <si>
    <t>Secretaría de Turismo</t>
  </si>
  <si>
    <t>Secretaría de Transportes y Vialidad</t>
  </si>
  <si>
    <t>Secretaría de Movilidad (antes Transportes y Vialidad)</t>
  </si>
  <si>
    <t>Secretaría de Trabajo y Fomento al Empleo</t>
  </si>
  <si>
    <t>Secretaría de Seguridad Pública</t>
  </si>
  <si>
    <t>Secretaría de Salud del Distrito Federal</t>
  </si>
  <si>
    <t>Secretaría de Protección Civil</t>
  </si>
  <si>
    <t>Secretaría de Obras y Servicios</t>
  </si>
  <si>
    <t>Secretaría de Gobierno</t>
  </si>
  <si>
    <t>Secretaría de Finanzas</t>
  </si>
  <si>
    <t>Secretaría de Educación</t>
  </si>
  <si>
    <t>Secretaría de Desarrollo Urbano y Vivienda</t>
  </si>
  <si>
    <t>Secretaría de Desarrollo Social del Distrito Federal</t>
  </si>
  <si>
    <t>Secretaría de Desarrollo Rural y Equidad para las Comunidades</t>
  </si>
  <si>
    <t>Secretaría de Desarrollo Económico</t>
  </si>
  <si>
    <t>Secretaría de Cultura</t>
  </si>
  <si>
    <t>Red de Transporte de Pasajeros del Distrito Federal</t>
  </si>
  <si>
    <t>Proyecto Metro del Distrito Federal</t>
  </si>
  <si>
    <t>Procuraduría Social del Distrito Federal</t>
  </si>
  <si>
    <t>Procuraduría General de Justicia del Distrito Federal</t>
  </si>
  <si>
    <t>Procuraduría Ambiental y del Ordenamiento Territorial del Distrito Federal</t>
  </si>
  <si>
    <t>Policía Bancaria e Industrial</t>
  </si>
  <si>
    <t>Policía Auxiliar del Distrito Federal</t>
  </si>
  <si>
    <t>Planta de Asfalto del Distrito Federal</t>
  </si>
  <si>
    <t>Partido Verde Ecologista de México</t>
  </si>
  <si>
    <t>Partido Revolucionario Institucional</t>
  </si>
  <si>
    <t>Partido del Trabajo</t>
  </si>
  <si>
    <t>Partido de la Revolución Democrática</t>
  </si>
  <si>
    <t>Partido Acción Nacional</t>
  </si>
  <si>
    <t>Oficialía Mayor</t>
  </si>
  <si>
    <t>Nueva Alianza</t>
  </si>
  <si>
    <t>Movimiento Ciudadano</t>
  </si>
  <si>
    <t>Metrobús</t>
  </si>
  <si>
    <t>Mecanismo de Seguimiento y Evaluación del Programa de Derechos Humanos del Distrito Federal</t>
  </si>
  <si>
    <t>Junta Local de Conciliación y Arbitraje del Distrito Federal</t>
  </si>
  <si>
    <t>Junta de Asistencia Privada del Distrito Federal</t>
  </si>
  <si>
    <t>Jefatura de Gobierno del Distrito Federal</t>
  </si>
  <si>
    <t>Instituto Técnico de Formación Policial</t>
  </si>
  <si>
    <t>Instituto para la Integración al Desarrollo de las Personas con Discapacidad del Distrito Federal</t>
  </si>
  <si>
    <t>Instituto para la Atención y Prevención de las Adicciones en la Ciudad de México</t>
  </si>
  <si>
    <t>Instituto para la Atención de los Adultos Mayores en el Distrito Federal</t>
  </si>
  <si>
    <t>Instituto Local de la Infraestructura Física Educativa del Distrito Federal</t>
  </si>
  <si>
    <t>Instituto Electoral del Distrito Federal</t>
  </si>
  <si>
    <t>Instituto del Deporte del Distrito Federal</t>
  </si>
  <si>
    <t>Instituto de Vivienda del Distrito Federal</t>
  </si>
  <si>
    <t>Instituto de Verificación Administrativa del Distrito Federal</t>
  </si>
  <si>
    <t>Instituto de las Mujeres del Distrito Federal</t>
  </si>
  <si>
    <t>Instituto de la Juventud del Distrito Federal</t>
  </si>
  <si>
    <t>Instituto de Formación Profesional</t>
  </si>
  <si>
    <t>Instituto de Educación Media Superior del Distrito Federal</t>
  </si>
  <si>
    <t>Instituto de Acceso a la Información Pública y Protección de Datos Personales del Distrito Federal</t>
  </si>
  <si>
    <t>Heroico Cuerpo de Bomberos del Distrito Federal</t>
  </si>
  <si>
    <t>Fondo Público</t>
  </si>
  <si>
    <t>Fondo para la Atención y Apoyo a las Víctimas del Delito</t>
  </si>
  <si>
    <t>Fondo para el Desarrollo Social de la Ciudad de México</t>
  </si>
  <si>
    <t>Fondo Mixto de Promoción Turística del Distrito Federal</t>
  </si>
  <si>
    <t>Fondo de Desarrollo Económico del Distrito Federal</t>
  </si>
  <si>
    <t>Fondo Ambiental Público del Distrito Federal</t>
  </si>
  <si>
    <t>Fideicomiso Público del Fondo de Apoyo a la Procuración de Justicia del Distrito Federal</t>
  </si>
  <si>
    <t>Fideicomiso Público Complejo Ambiental Xochimilco</t>
  </si>
  <si>
    <t>Fideicomiso para la Promoción y Desarrollo del Cine Mexicano en el Distrito Federal</t>
  </si>
  <si>
    <t>Fideicomiso para el Fondo de Promoción para el Financiamiento del Transporte Público</t>
  </si>
  <si>
    <t>Fideicomiso Museo del Estanquillo</t>
  </si>
  <si>
    <t>Fideicomiso Museo de Arte Popular Mexicano</t>
  </si>
  <si>
    <t>Fideicomiso Fondo para el Desarrollo Económico y Social de la Ciudad de México</t>
  </si>
  <si>
    <t>Fideicomiso Fondo de Apoyo a la Educación y el Empleo de las y los Jóvenes del Distrito Federal</t>
  </si>
  <si>
    <t>Fideicomiso Educación Garantizada del Distrito Federal</t>
  </si>
  <si>
    <t>Fideicomiso de Recuperación Crediticia del Distrito Federal</t>
  </si>
  <si>
    <t>Fideicomiso Centro Histórico de la Ciudad de México</t>
  </si>
  <si>
    <t>Fideicomiso Central de Abasto de la Ciudad de México</t>
  </si>
  <si>
    <t>Escuela de Administración Pública del Distrito Federal</t>
  </si>
  <si>
    <t>Delegación Política</t>
  </si>
  <si>
    <t>Delegación Xochimilco</t>
  </si>
  <si>
    <t>Delegación Venustiano Carranza</t>
  </si>
  <si>
    <t>Delegación Tlalpan</t>
  </si>
  <si>
    <t>Delegación Tláhuac</t>
  </si>
  <si>
    <t>Delegación Milpa Alta</t>
  </si>
  <si>
    <t>Delegación Miguel Hidalgo</t>
  </si>
  <si>
    <t>Delegación La Magdalena Contreras</t>
  </si>
  <si>
    <t>Delegación Iztapalapa</t>
  </si>
  <si>
    <t>Delegación Iztacalco</t>
  </si>
  <si>
    <t>Delegación Gustavo A. Madero</t>
  </si>
  <si>
    <t>Delegación Cuauhtémoc</t>
  </si>
  <si>
    <t>Delegación Cuajimalpa de Morelos</t>
  </si>
  <si>
    <t>Delegación Coyoacán</t>
  </si>
  <si>
    <t>Delegación Benito Juárez</t>
  </si>
  <si>
    <t>Delegación Azcapotzalco</t>
  </si>
  <si>
    <t>Delegación Álvaro Obregón</t>
  </si>
  <si>
    <t>Corporación Mexicana de Impresión, S.A. de C.V.</t>
  </si>
  <si>
    <t>Coordinación de los Centros de Transferencia Modal del Distrito Federal</t>
  </si>
  <si>
    <t>Contraloría General del Distrito Federal</t>
  </si>
  <si>
    <t>Contaduría Mayor de Hacienda de la AsambleaLegislativa del Distrito Federal</t>
  </si>
  <si>
    <t>Auditoría Superior de Hacienda de la Ciudad de México (antes Contaduría Mayor de Hacienda de la Asamblea Legislativa del Distrito Federal)</t>
  </si>
  <si>
    <t>Consejo para Prevenir y Eliminar la Discriminación de la Ciudad de México</t>
  </si>
  <si>
    <t>Consejo Económico y Social de la Ciudad de México</t>
  </si>
  <si>
    <t>Consejo de la Judicatura del Distrito Federal</t>
  </si>
  <si>
    <t>Consejo de Evaluación del Desarrollo Social del Distrito Federal</t>
  </si>
  <si>
    <t>Consejería Jurídica y de Servicios Legales</t>
  </si>
  <si>
    <t>Comisión de Filmaciones de la Ciudad de México</t>
  </si>
  <si>
    <t>Comisión de Derechos Humanos del Distrito Federal</t>
  </si>
  <si>
    <t>Centro de Atención a Emergencias y Protección Ciudadana de la Ciudad de México</t>
  </si>
  <si>
    <t>Calidad de Vida, Progreso y Desarrollo para la Ciudad de México, S.A. de C.V.</t>
  </si>
  <si>
    <t>Caja de Previsión para Trabajadores a Lista de Raya del Distrito Federal</t>
  </si>
  <si>
    <t>Caja de Previsión de la Policía Preventiva del Distrito Federal</t>
  </si>
  <si>
    <t>Caja de Previsión de la Policía Auxiliar del Distrito Federal</t>
  </si>
  <si>
    <t>Autoridad del Espacio Público del Distrito Federal</t>
  </si>
  <si>
    <t>Autoridad del Centro Histórico</t>
  </si>
  <si>
    <t>Asamblea Legislativa del Distrito Federal</t>
  </si>
  <si>
    <t>Agencia de Protección Sanitaria del Gobierno del Distrito Federal</t>
  </si>
  <si>
    <t>Total de Recursos de revisión pendientes de resolver</t>
  </si>
  <si>
    <t>Total de Recursos de Revisión Interpuestos</t>
  </si>
  <si>
    <t>Tipo de Ente Obligado</t>
  </si>
  <si>
    <t xml:space="preserve">Órgano de Gobierno </t>
  </si>
  <si>
    <t>Ente Obligado</t>
  </si>
  <si>
    <t>Periodo</t>
  </si>
  <si>
    <t>Ejercicio</t>
  </si>
  <si>
    <t>ESTADÍSTICAS DE RECURSOS DE REVISIÓN ANUAL 2015 (PERIODO: ENERO - DICIEMBRE)</t>
  </si>
  <si>
    <t>** INFORMACIÓN ACTUALIZADA AL 31/12/2015</t>
  </si>
  <si>
    <t>** INFORMACIÓN VALIDADA AL 29/01/2016</t>
  </si>
  <si>
    <t>Sentido de la Resolución resueltos por Acuerdo: Sobreseer</t>
  </si>
  <si>
    <t>Sentido de la Resolución resueltos por Acuerdo: Desechar por Improcedente</t>
  </si>
  <si>
    <t>Sentido de la Resolución resueltos por Acuerdo: No Interpuesto</t>
  </si>
  <si>
    <t>Sentido de la Resolución resueltos por el Pleno: Confirmar respuesta</t>
  </si>
  <si>
    <t>Sentido de la Resolución resueltos por el Pleno: Modificar respuesta</t>
  </si>
  <si>
    <t>Sentido de la Resolución resueltos por el Pleno: Revocar respuesta</t>
  </si>
  <si>
    <t>Sentido de la Resolución resueltos por el Pleno: Confirmar y Omisión de respuesta y ordenar entrega de información sin costo</t>
  </si>
  <si>
    <t>Sentido de la Resolución resueltos por el Pleno: Sobreseer (otra causa)</t>
  </si>
  <si>
    <t>Sentido de la Resolución resueltos por el Pleno: Sobreseer (por entrega de información)</t>
  </si>
  <si>
    <t>Estatus de cumplimiento de la resolución: Cumplidas</t>
  </si>
  <si>
    <t>Estatus de cumplimiento de la resolución: En amparo</t>
  </si>
  <si>
    <t>Estatus de cumplimiento de la resolución: Vistas al superior jerárquico</t>
  </si>
  <si>
    <t xml:space="preserve">Estatus de cumplimiento de la resolución: Incumplidas </t>
  </si>
  <si>
    <t>Estatus de cumplimiento de la resolución: En trámite</t>
  </si>
  <si>
    <t>Estatus de cumplimiento de la resolución: Cumplidas extemporáneas</t>
  </si>
  <si>
    <t>Estatus de cumplimiento de la resolución: Otro</t>
  </si>
  <si>
    <t>SUBTOTAL ABRIL - JUNIO 2015</t>
  </si>
  <si>
    <t>SUBTOTAL JULIO - SEPTIEMBRE 2015</t>
  </si>
  <si>
    <t>SUBTOTAL OCTUBRE - DICIEMBRE 2015</t>
  </si>
  <si>
    <t xml:space="preserve"> TOTAL ANUAL ENERO -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</si>
</sst>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/>
    <xf numFmtId="41" fontId="2" fillId="0" borderId="0" xfId="2" applyNumberFormat="1" applyFont="1" applyAlignment="1"/>
    <xf numFmtId="0" fontId="2" fillId="0" borderId="0" xfId="1" applyFont="1" applyAlignment="1">
      <alignment wrapText="1"/>
    </xf>
    <xf numFmtId="41" fontId="1" fillId="0" borderId="0" xfId="1" applyNumberFormat="1" applyAlignment="1"/>
    <xf numFmtId="3" fontId="2" fillId="0" borderId="0" xfId="1" applyNumberFormat="1" applyFont="1"/>
    <xf numFmtId="0" fontId="1" fillId="0" borderId="0" xfId="1" applyAlignment="1"/>
    <xf numFmtId="0" fontId="1" fillId="0" borderId="0" xfId="1" applyBorder="1"/>
    <xf numFmtId="0" fontId="2" fillId="0" borderId="0" xfId="1" applyFont="1" applyAlignment="1"/>
    <xf numFmtId="3" fontId="3" fillId="2" borderId="1" xfId="2" quotePrefix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left" vertical="center"/>
    </xf>
    <xf numFmtId="164" fontId="3" fillId="2" borderId="3" xfId="2" applyNumberFormat="1" applyFont="1" applyFill="1" applyBorder="1" applyAlignment="1">
      <alignment horizontal="left" vertical="center"/>
    </xf>
    <xf numFmtId="164" fontId="3" fillId="2" borderId="4" xfId="2" applyNumberFormat="1" applyFont="1" applyFill="1" applyBorder="1" applyAlignment="1">
      <alignment horizontal="left" vertical="center"/>
    </xf>
    <xf numFmtId="3" fontId="5" fillId="0" borderId="1" xfId="2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1" fontId="3" fillId="2" borderId="7" xfId="2" applyNumberFormat="1" applyFont="1" applyFill="1" applyBorder="1" applyAlignment="1">
      <alignment horizontal="center" vertical="center" wrapText="1"/>
    </xf>
    <xf numFmtId="41" fontId="3" fillId="2" borderId="5" xfId="2" applyNumberFormat="1" applyFont="1" applyFill="1" applyBorder="1" applyAlignment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164" fontId="3" fillId="2" borderId="9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164" fontId="3" fillId="2" borderId="13" xfId="2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4"/>
  <sheetViews>
    <sheetView tabSelected="1" zoomScale="85" zoomScaleNormal="85" workbookViewId="0">
      <pane xSplit="3" ySplit="4" topLeftCell="K657" activePane="bottomRight" state="frozen"/>
      <selection pane="topRight" activeCell="E1" sqref="E1"/>
      <selection pane="bottomLeft" activeCell="A5" sqref="A5"/>
      <selection pane="bottomRight" sqref="A1:W1"/>
    </sheetView>
  </sheetViews>
  <sheetFormatPr baseColWidth="10" defaultRowHeight="12.75" x14ac:dyDescent="0.2"/>
  <cols>
    <col min="1" max="1" width="11.42578125" style="1"/>
    <col min="2" max="2" width="24.5703125" style="1" customWidth="1"/>
    <col min="3" max="3" width="25" style="3" customWidth="1"/>
    <col min="4" max="4" width="15.140625" style="5" customWidth="1"/>
    <col min="5" max="5" width="15.28515625" style="5" customWidth="1"/>
    <col min="6" max="6" width="13.28515625" style="4" customWidth="1"/>
    <col min="7" max="7" width="14.140625" style="3" customWidth="1"/>
    <col min="8" max="13" width="15.5703125" style="3" customWidth="1"/>
    <col min="14" max="14" width="13.5703125" style="3" customWidth="1"/>
    <col min="15" max="15" width="12.42578125" style="3" customWidth="1"/>
    <col min="16" max="16" width="15.140625" style="3" customWidth="1"/>
    <col min="17" max="22" width="15.7109375" style="3" customWidth="1"/>
    <col min="23" max="23" width="15.7109375" style="2" customWidth="1"/>
    <col min="24" max="16384" width="11.42578125" style="1"/>
  </cols>
  <sheetData>
    <row r="1" spans="1:23" ht="23.25" x14ac:dyDescent="0.35">
      <c r="A1" s="31" t="s">
        <v>166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x14ac:dyDescent="0.2">
      <c r="W2" s="3"/>
    </row>
    <row r="3" spans="1:23" ht="27" customHeight="1" x14ac:dyDescent="0.2">
      <c r="A3" s="32" t="s">
        <v>165</v>
      </c>
      <c r="B3" s="32" t="s">
        <v>164</v>
      </c>
      <c r="C3" s="32" t="s">
        <v>163</v>
      </c>
      <c r="D3" s="32" t="s">
        <v>162</v>
      </c>
      <c r="E3" s="32" t="s">
        <v>161</v>
      </c>
      <c r="F3" s="34" t="s">
        <v>160</v>
      </c>
      <c r="G3" s="34" t="s">
        <v>159</v>
      </c>
      <c r="H3" s="36" t="s">
        <v>169</v>
      </c>
      <c r="I3" s="38" t="s">
        <v>170</v>
      </c>
      <c r="J3" s="40" t="s">
        <v>171</v>
      </c>
      <c r="K3" s="36" t="s">
        <v>172</v>
      </c>
      <c r="L3" s="38" t="s">
        <v>173</v>
      </c>
      <c r="M3" s="38" t="s">
        <v>174</v>
      </c>
      <c r="N3" s="38" t="s">
        <v>175</v>
      </c>
      <c r="O3" s="38" t="s">
        <v>176</v>
      </c>
      <c r="P3" s="40" t="s">
        <v>177</v>
      </c>
      <c r="Q3" s="29" t="s">
        <v>178</v>
      </c>
      <c r="R3" s="29" t="s">
        <v>179</v>
      </c>
      <c r="S3" s="29" t="s">
        <v>180</v>
      </c>
      <c r="T3" s="29" t="s">
        <v>181</v>
      </c>
      <c r="U3" s="29" t="s">
        <v>182</v>
      </c>
      <c r="V3" s="29" t="s">
        <v>183</v>
      </c>
      <c r="W3" s="29" t="s">
        <v>184</v>
      </c>
    </row>
    <row r="4" spans="1:23" ht="108.75" customHeight="1" x14ac:dyDescent="0.2">
      <c r="A4" s="33"/>
      <c r="B4" s="33"/>
      <c r="C4" s="33"/>
      <c r="D4" s="33"/>
      <c r="E4" s="33"/>
      <c r="F4" s="35"/>
      <c r="G4" s="35"/>
      <c r="H4" s="37"/>
      <c r="I4" s="39"/>
      <c r="J4" s="41"/>
      <c r="K4" s="37"/>
      <c r="L4" s="39"/>
      <c r="M4" s="39"/>
      <c r="N4" s="39"/>
      <c r="O4" s="39"/>
      <c r="P4" s="41"/>
      <c r="Q4" s="30"/>
      <c r="R4" s="30"/>
      <c r="S4" s="30"/>
      <c r="T4" s="30"/>
      <c r="U4" s="30"/>
      <c r="V4" s="30"/>
      <c r="W4" s="30"/>
    </row>
    <row r="5" spans="1:23" s="3" customFormat="1" ht="21" customHeight="1" x14ac:dyDescent="0.2">
      <c r="A5" s="23">
        <v>2015</v>
      </c>
      <c r="B5" s="21" t="s">
        <v>10</v>
      </c>
      <c r="C5" s="24" t="s">
        <v>158</v>
      </c>
      <c r="D5" s="24" t="s">
        <v>4</v>
      </c>
      <c r="E5" s="24" t="s">
        <v>16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</row>
    <row r="6" spans="1:23" s="22" customFormat="1" ht="21" customHeight="1" x14ac:dyDescent="0.25">
      <c r="A6" s="23">
        <v>2015</v>
      </c>
      <c r="B6" s="21" t="s">
        <v>7</v>
      </c>
      <c r="C6" s="24" t="s">
        <v>158</v>
      </c>
      <c r="D6" s="24" t="s">
        <v>4</v>
      </c>
      <c r="E6" s="24" t="s">
        <v>16</v>
      </c>
      <c r="F6" s="20">
        <v>2</v>
      </c>
      <c r="G6" s="20">
        <v>0</v>
      </c>
      <c r="H6" s="20">
        <v>0</v>
      </c>
      <c r="I6" s="20">
        <v>0</v>
      </c>
      <c r="J6" s="20">
        <v>2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2</v>
      </c>
      <c r="V6" s="20">
        <v>0</v>
      </c>
      <c r="W6" s="20">
        <v>0</v>
      </c>
    </row>
    <row r="7" spans="1:23" ht="21" customHeight="1" x14ac:dyDescent="0.2">
      <c r="A7" s="23">
        <v>2015</v>
      </c>
      <c r="B7" s="21" t="s">
        <v>6</v>
      </c>
      <c r="C7" s="24" t="s">
        <v>158</v>
      </c>
      <c r="D7" s="24" t="s">
        <v>4</v>
      </c>
      <c r="E7" s="24" t="s">
        <v>16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s="3" customFormat="1" ht="21" customHeight="1" x14ac:dyDescent="0.2">
      <c r="A8" s="23">
        <v>2015</v>
      </c>
      <c r="B8" s="21" t="s">
        <v>5</v>
      </c>
      <c r="C8" s="24" t="s">
        <v>158</v>
      </c>
      <c r="D8" s="24" t="s">
        <v>4</v>
      </c>
      <c r="E8" s="24" t="s">
        <v>16</v>
      </c>
      <c r="F8" s="20">
        <v>1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  <row r="9" spans="1:23" s="3" customFormat="1" ht="21" customHeight="1" x14ac:dyDescent="0.2">
      <c r="A9" s="19" t="s">
        <v>2</v>
      </c>
      <c r="B9" s="19" t="s">
        <v>2</v>
      </c>
      <c r="C9" s="28" t="s">
        <v>158</v>
      </c>
      <c r="D9" s="19" t="s">
        <v>2</v>
      </c>
      <c r="E9" s="19" t="s">
        <v>2</v>
      </c>
      <c r="F9" s="16">
        <f t="shared" ref="F9:W9" si="0">SUM(F5:F8)</f>
        <v>4</v>
      </c>
      <c r="G9" s="16">
        <f t="shared" si="0"/>
        <v>1</v>
      </c>
      <c r="H9" s="16">
        <f t="shared" si="0"/>
        <v>0</v>
      </c>
      <c r="I9" s="16">
        <f t="shared" si="0"/>
        <v>0</v>
      </c>
      <c r="J9" s="16">
        <f t="shared" si="0"/>
        <v>2</v>
      </c>
      <c r="K9" s="16">
        <f t="shared" si="0"/>
        <v>1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 t="shared" si="0"/>
        <v>0</v>
      </c>
      <c r="U9" s="16">
        <f t="shared" si="0"/>
        <v>2</v>
      </c>
      <c r="V9" s="16">
        <f t="shared" si="0"/>
        <v>0</v>
      </c>
      <c r="W9" s="16">
        <f t="shared" si="0"/>
        <v>0</v>
      </c>
    </row>
    <row r="10" spans="1:23" s="3" customFormat="1" ht="21" customHeight="1" x14ac:dyDescent="0.2">
      <c r="A10" s="23">
        <v>2015</v>
      </c>
      <c r="B10" s="21" t="s">
        <v>10</v>
      </c>
      <c r="C10" s="24" t="s">
        <v>157</v>
      </c>
      <c r="D10" s="24" t="s">
        <v>20</v>
      </c>
      <c r="E10" s="24" t="s">
        <v>20</v>
      </c>
      <c r="F10" s="20">
        <v>15</v>
      </c>
      <c r="G10" s="20">
        <v>0</v>
      </c>
      <c r="H10" s="20">
        <v>0</v>
      </c>
      <c r="I10" s="20">
        <v>0</v>
      </c>
      <c r="J10" s="20">
        <v>4</v>
      </c>
      <c r="K10" s="20">
        <v>0</v>
      </c>
      <c r="L10" s="20">
        <v>4</v>
      </c>
      <c r="M10" s="20">
        <v>2</v>
      </c>
      <c r="N10" s="20">
        <v>1</v>
      </c>
      <c r="O10" s="20">
        <v>3</v>
      </c>
      <c r="P10" s="20">
        <v>1</v>
      </c>
      <c r="Q10" s="20">
        <v>5</v>
      </c>
      <c r="R10" s="20">
        <v>0</v>
      </c>
      <c r="S10" s="20">
        <v>0</v>
      </c>
      <c r="T10" s="20">
        <v>0</v>
      </c>
      <c r="U10" s="20">
        <v>4</v>
      </c>
      <c r="V10" s="20">
        <v>2</v>
      </c>
      <c r="W10" s="20">
        <v>0</v>
      </c>
    </row>
    <row r="11" spans="1:23" s="22" customFormat="1" ht="21" customHeight="1" x14ac:dyDescent="0.25">
      <c r="A11" s="23">
        <v>2015</v>
      </c>
      <c r="B11" s="21" t="s">
        <v>7</v>
      </c>
      <c r="C11" s="24" t="s">
        <v>157</v>
      </c>
      <c r="D11" s="24" t="s">
        <v>20</v>
      </c>
      <c r="E11" s="24" t="s">
        <v>20</v>
      </c>
      <c r="F11" s="20">
        <v>12</v>
      </c>
      <c r="G11" s="20">
        <v>0</v>
      </c>
      <c r="H11" s="20">
        <v>0</v>
      </c>
      <c r="I11" s="20">
        <v>0</v>
      </c>
      <c r="J11" s="20">
        <v>2</v>
      </c>
      <c r="K11" s="20">
        <v>1</v>
      </c>
      <c r="L11" s="20">
        <v>6</v>
      </c>
      <c r="M11" s="20">
        <v>2</v>
      </c>
      <c r="N11" s="20">
        <v>0</v>
      </c>
      <c r="O11" s="20">
        <v>1</v>
      </c>
      <c r="P11" s="20">
        <v>0</v>
      </c>
      <c r="Q11" s="20">
        <v>7</v>
      </c>
      <c r="R11" s="20">
        <v>0</v>
      </c>
      <c r="S11" s="20">
        <v>0</v>
      </c>
      <c r="T11" s="20">
        <v>0</v>
      </c>
      <c r="U11" s="20">
        <v>3</v>
      </c>
      <c r="V11" s="20">
        <v>0</v>
      </c>
      <c r="W11" s="20">
        <v>0</v>
      </c>
    </row>
    <row r="12" spans="1:23" ht="21" customHeight="1" x14ac:dyDescent="0.2">
      <c r="A12" s="23">
        <v>2015</v>
      </c>
      <c r="B12" s="21" t="s">
        <v>6</v>
      </c>
      <c r="C12" s="24" t="s">
        <v>157</v>
      </c>
      <c r="D12" s="24" t="s">
        <v>20</v>
      </c>
      <c r="E12" s="24" t="s">
        <v>20</v>
      </c>
      <c r="F12" s="20">
        <v>18</v>
      </c>
      <c r="G12" s="20">
        <v>0</v>
      </c>
      <c r="H12" s="20">
        <v>0</v>
      </c>
      <c r="I12" s="20">
        <v>0</v>
      </c>
      <c r="J12" s="20">
        <v>4</v>
      </c>
      <c r="K12" s="20">
        <v>0</v>
      </c>
      <c r="L12" s="20">
        <v>6</v>
      </c>
      <c r="M12" s="20">
        <v>8</v>
      </c>
      <c r="N12" s="20">
        <v>0</v>
      </c>
      <c r="O12" s="20">
        <v>0</v>
      </c>
      <c r="P12" s="20">
        <v>0</v>
      </c>
      <c r="Q12" s="20">
        <v>7</v>
      </c>
      <c r="R12" s="20">
        <v>0</v>
      </c>
      <c r="S12" s="20">
        <v>3</v>
      </c>
      <c r="T12" s="20">
        <v>0</v>
      </c>
      <c r="U12" s="20">
        <v>8</v>
      </c>
      <c r="V12" s="20">
        <v>0</v>
      </c>
      <c r="W12" s="20">
        <v>0</v>
      </c>
    </row>
    <row r="13" spans="1:23" s="3" customFormat="1" ht="21" customHeight="1" x14ac:dyDescent="0.2">
      <c r="A13" s="23">
        <v>2015</v>
      </c>
      <c r="B13" s="21" t="s">
        <v>5</v>
      </c>
      <c r="C13" s="24" t="s">
        <v>157</v>
      </c>
      <c r="D13" s="24" t="s">
        <v>20</v>
      </c>
      <c r="E13" s="24" t="s">
        <v>20</v>
      </c>
      <c r="F13" s="20">
        <v>9</v>
      </c>
      <c r="G13" s="20">
        <v>2</v>
      </c>
      <c r="H13" s="20">
        <v>0</v>
      </c>
      <c r="I13" s="20">
        <v>3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1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  <c r="U13" s="20">
        <v>5</v>
      </c>
      <c r="V13" s="20">
        <v>0</v>
      </c>
      <c r="W13" s="20">
        <v>0</v>
      </c>
    </row>
    <row r="14" spans="1:23" s="3" customFormat="1" ht="21" customHeight="1" x14ac:dyDescent="0.2">
      <c r="A14" s="19" t="s">
        <v>2</v>
      </c>
      <c r="B14" s="19" t="s">
        <v>2</v>
      </c>
      <c r="C14" s="28" t="s">
        <v>157</v>
      </c>
      <c r="D14" s="19" t="s">
        <v>2</v>
      </c>
      <c r="E14" s="19" t="s">
        <v>2</v>
      </c>
      <c r="F14" s="16">
        <f t="shared" ref="F14:W14" si="1">SUM(F10:F13)</f>
        <v>54</v>
      </c>
      <c r="G14" s="16">
        <f t="shared" si="1"/>
        <v>2</v>
      </c>
      <c r="H14" s="16">
        <f t="shared" si="1"/>
        <v>0</v>
      </c>
      <c r="I14" s="16">
        <f t="shared" si="1"/>
        <v>3</v>
      </c>
      <c r="J14" s="16">
        <f t="shared" si="1"/>
        <v>12</v>
      </c>
      <c r="K14" s="16">
        <f t="shared" si="1"/>
        <v>1</v>
      </c>
      <c r="L14" s="16">
        <f t="shared" si="1"/>
        <v>16</v>
      </c>
      <c r="M14" s="16">
        <f t="shared" si="1"/>
        <v>12</v>
      </c>
      <c r="N14" s="16">
        <f t="shared" si="1"/>
        <v>1</v>
      </c>
      <c r="O14" s="16">
        <f t="shared" si="1"/>
        <v>5</v>
      </c>
      <c r="P14" s="16">
        <f t="shared" si="1"/>
        <v>2</v>
      </c>
      <c r="Q14" s="16">
        <f t="shared" si="1"/>
        <v>19</v>
      </c>
      <c r="R14" s="16">
        <f t="shared" si="1"/>
        <v>0</v>
      </c>
      <c r="S14" s="16">
        <f t="shared" si="1"/>
        <v>3</v>
      </c>
      <c r="T14" s="16">
        <f t="shared" si="1"/>
        <v>0</v>
      </c>
      <c r="U14" s="16">
        <f t="shared" si="1"/>
        <v>20</v>
      </c>
      <c r="V14" s="16">
        <f t="shared" si="1"/>
        <v>2</v>
      </c>
      <c r="W14" s="16">
        <f t="shared" si="1"/>
        <v>0</v>
      </c>
    </row>
    <row r="15" spans="1:23" s="3" customFormat="1" ht="21" customHeight="1" x14ac:dyDescent="0.2">
      <c r="A15" s="23">
        <v>2015</v>
      </c>
      <c r="B15" s="21" t="s">
        <v>10</v>
      </c>
      <c r="C15" s="24" t="s">
        <v>156</v>
      </c>
      <c r="D15" s="24" t="s">
        <v>4</v>
      </c>
      <c r="E15" s="24" t="s">
        <v>16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s="22" customFormat="1" ht="21" customHeight="1" x14ac:dyDescent="0.25">
      <c r="A16" s="23">
        <v>2015</v>
      </c>
      <c r="B16" s="21" t="s">
        <v>7</v>
      </c>
      <c r="C16" s="24" t="s">
        <v>156</v>
      </c>
      <c r="D16" s="24" t="s">
        <v>4</v>
      </c>
      <c r="E16" s="24" t="s">
        <v>16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1:23" ht="21" customHeight="1" x14ac:dyDescent="0.2">
      <c r="A17" s="23">
        <v>2015</v>
      </c>
      <c r="B17" s="21" t="s">
        <v>6</v>
      </c>
      <c r="C17" s="24" t="s">
        <v>156</v>
      </c>
      <c r="D17" s="24" t="s">
        <v>4</v>
      </c>
      <c r="E17" s="24" t="s">
        <v>16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s="3" customFormat="1" ht="21" customHeight="1" x14ac:dyDescent="0.2">
      <c r="A18" s="23">
        <v>2015</v>
      </c>
      <c r="B18" s="21" t="s">
        <v>5</v>
      </c>
      <c r="C18" s="24" t="s">
        <v>156</v>
      </c>
      <c r="D18" s="24" t="s">
        <v>4</v>
      </c>
      <c r="E18" s="24" t="s">
        <v>16</v>
      </c>
      <c r="F18" s="20">
        <v>1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s="3" customFormat="1" ht="21" customHeight="1" x14ac:dyDescent="0.2">
      <c r="A19" s="19" t="s">
        <v>2</v>
      </c>
      <c r="B19" s="19" t="s">
        <v>2</v>
      </c>
      <c r="C19" s="24" t="s">
        <v>156</v>
      </c>
      <c r="D19" s="19" t="s">
        <v>2</v>
      </c>
      <c r="E19" s="19" t="s">
        <v>2</v>
      </c>
      <c r="F19" s="16">
        <f t="shared" ref="F19:W19" si="2">SUM(F15:F18)</f>
        <v>1</v>
      </c>
      <c r="G19" s="16">
        <f t="shared" si="2"/>
        <v>1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  <c r="Q19" s="16">
        <f t="shared" si="2"/>
        <v>0</v>
      </c>
      <c r="R19" s="16">
        <f t="shared" si="2"/>
        <v>0</v>
      </c>
      <c r="S19" s="16">
        <f t="shared" si="2"/>
        <v>0</v>
      </c>
      <c r="T19" s="16">
        <f t="shared" si="2"/>
        <v>0</v>
      </c>
      <c r="U19" s="16">
        <f t="shared" si="2"/>
        <v>0</v>
      </c>
      <c r="V19" s="16">
        <f t="shared" si="2"/>
        <v>0</v>
      </c>
      <c r="W19" s="16">
        <f t="shared" si="2"/>
        <v>0</v>
      </c>
    </row>
    <row r="20" spans="1:23" s="3" customFormat="1" ht="21" customHeight="1" x14ac:dyDescent="0.2">
      <c r="A20" s="23">
        <v>2015</v>
      </c>
      <c r="B20" s="21" t="s">
        <v>10</v>
      </c>
      <c r="C20" s="24" t="s">
        <v>155</v>
      </c>
      <c r="D20" s="24" t="s">
        <v>4</v>
      </c>
      <c r="E20" s="24" t="s">
        <v>16</v>
      </c>
      <c r="F20" s="20">
        <v>10</v>
      </c>
      <c r="G20" s="20">
        <v>0</v>
      </c>
      <c r="H20" s="20">
        <v>0</v>
      </c>
      <c r="I20" s="20">
        <v>1</v>
      </c>
      <c r="J20" s="20">
        <v>1</v>
      </c>
      <c r="K20" s="20">
        <v>0</v>
      </c>
      <c r="L20" s="20">
        <v>3</v>
      </c>
      <c r="M20" s="20">
        <v>4</v>
      </c>
      <c r="N20" s="20">
        <v>0</v>
      </c>
      <c r="O20" s="20">
        <v>0</v>
      </c>
      <c r="P20" s="20">
        <v>1</v>
      </c>
      <c r="Q20" s="20">
        <v>4</v>
      </c>
      <c r="R20" s="20">
        <v>0</v>
      </c>
      <c r="S20" s="20">
        <v>0</v>
      </c>
      <c r="T20" s="20">
        <v>1</v>
      </c>
      <c r="U20" s="20">
        <v>2</v>
      </c>
      <c r="V20" s="20">
        <v>2</v>
      </c>
      <c r="W20" s="20">
        <v>0</v>
      </c>
    </row>
    <row r="21" spans="1:23" s="22" customFormat="1" ht="21" customHeight="1" x14ac:dyDescent="0.25">
      <c r="A21" s="23">
        <v>2015</v>
      </c>
      <c r="B21" s="21" t="s">
        <v>7</v>
      </c>
      <c r="C21" s="24" t="s">
        <v>155</v>
      </c>
      <c r="D21" s="25" t="s">
        <v>4</v>
      </c>
      <c r="E21" s="25" t="s">
        <v>16</v>
      </c>
      <c r="F21" s="20">
        <v>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4</v>
      </c>
      <c r="M21" s="20">
        <v>1</v>
      </c>
      <c r="N21" s="20">
        <v>0</v>
      </c>
      <c r="O21" s="20">
        <v>1</v>
      </c>
      <c r="P21" s="20">
        <v>0</v>
      </c>
      <c r="Q21" s="20">
        <v>2</v>
      </c>
      <c r="R21" s="20">
        <v>0</v>
      </c>
      <c r="S21" s="20">
        <v>0</v>
      </c>
      <c r="T21" s="20">
        <v>1</v>
      </c>
      <c r="U21" s="20">
        <v>0</v>
      </c>
      <c r="V21" s="20">
        <v>2</v>
      </c>
      <c r="W21" s="20">
        <v>0</v>
      </c>
    </row>
    <row r="22" spans="1:23" ht="21" customHeight="1" x14ac:dyDescent="0.2">
      <c r="A22" s="23">
        <v>2015</v>
      </c>
      <c r="B22" s="21" t="s">
        <v>6</v>
      </c>
      <c r="C22" s="24" t="s">
        <v>155</v>
      </c>
      <c r="D22" s="25" t="s">
        <v>4</v>
      </c>
      <c r="E22" s="25" t="s">
        <v>16</v>
      </c>
      <c r="F22" s="20">
        <v>9</v>
      </c>
      <c r="G22" s="20">
        <v>0</v>
      </c>
      <c r="H22" s="20">
        <v>0</v>
      </c>
      <c r="I22" s="20">
        <v>0</v>
      </c>
      <c r="J22" s="20">
        <v>2</v>
      </c>
      <c r="K22" s="20">
        <v>2</v>
      </c>
      <c r="L22" s="20">
        <v>3</v>
      </c>
      <c r="M22" s="20">
        <v>1</v>
      </c>
      <c r="N22" s="20">
        <v>0</v>
      </c>
      <c r="O22" s="20">
        <v>0</v>
      </c>
      <c r="P22" s="20">
        <v>1</v>
      </c>
      <c r="Q22" s="20">
        <v>0</v>
      </c>
      <c r="R22" s="20">
        <v>0</v>
      </c>
      <c r="S22" s="20">
        <v>3</v>
      </c>
      <c r="T22" s="20">
        <v>0</v>
      </c>
      <c r="U22" s="20">
        <v>3</v>
      </c>
      <c r="V22" s="20">
        <v>0</v>
      </c>
      <c r="W22" s="20">
        <v>0</v>
      </c>
    </row>
    <row r="23" spans="1:23" s="3" customFormat="1" ht="21" customHeight="1" x14ac:dyDescent="0.2">
      <c r="A23" s="23">
        <v>2015</v>
      </c>
      <c r="B23" s="21" t="s">
        <v>5</v>
      </c>
      <c r="C23" s="24" t="s">
        <v>155</v>
      </c>
      <c r="D23" s="26" t="s">
        <v>4</v>
      </c>
      <c r="E23" s="26" t="s">
        <v>16</v>
      </c>
      <c r="F23" s="20">
        <v>5</v>
      </c>
      <c r="G23" s="20">
        <v>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0">
        <v>0</v>
      </c>
      <c r="W23" s="20">
        <v>0</v>
      </c>
    </row>
    <row r="24" spans="1:23" s="3" customFormat="1" ht="21" customHeight="1" x14ac:dyDescent="0.2">
      <c r="A24" s="19" t="s">
        <v>2</v>
      </c>
      <c r="B24" s="19" t="s">
        <v>2</v>
      </c>
      <c r="C24" s="28" t="s">
        <v>155</v>
      </c>
      <c r="D24" s="19" t="s">
        <v>2</v>
      </c>
      <c r="E24" s="19" t="s">
        <v>2</v>
      </c>
      <c r="F24" s="16">
        <f t="shared" ref="F24:W24" si="3">SUM(F20:F23)</f>
        <v>30</v>
      </c>
      <c r="G24" s="16">
        <f t="shared" si="3"/>
        <v>4</v>
      </c>
      <c r="H24" s="16">
        <f t="shared" si="3"/>
        <v>0</v>
      </c>
      <c r="I24" s="16">
        <f t="shared" si="3"/>
        <v>1</v>
      </c>
      <c r="J24" s="16">
        <f t="shared" si="3"/>
        <v>3</v>
      </c>
      <c r="K24" s="16">
        <f t="shared" si="3"/>
        <v>2</v>
      </c>
      <c r="L24" s="16">
        <f t="shared" si="3"/>
        <v>10</v>
      </c>
      <c r="M24" s="16">
        <f t="shared" si="3"/>
        <v>7</v>
      </c>
      <c r="N24" s="16">
        <f t="shared" si="3"/>
        <v>0</v>
      </c>
      <c r="O24" s="16">
        <f t="shared" si="3"/>
        <v>1</v>
      </c>
      <c r="P24" s="16">
        <f t="shared" si="3"/>
        <v>2</v>
      </c>
      <c r="Q24" s="16">
        <f t="shared" si="3"/>
        <v>6</v>
      </c>
      <c r="R24" s="16">
        <f t="shared" si="3"/>
        <v>0</v>
      </c>
      <c r="S24" s="16">
        <f t="shared" si="3"/>
        <v>3</v>
      </c>
      <c r="T24" s="16">
        <f t="shared" si="3"/>
        <v>2</v>
      </c>
      <c r="U24" s="16">
        <f t="shared" si="3"/>
        <v>6</v>
      </c>
      <c r="V24" s="16">
        <f t="shared" si="3"/>
        <v>4</v>
      </c>
      <c r="W24" s="16">
        <f t="shared" si="3"/>
        <v>0</v>
      </c>
    </row>
    <row r="25" spans="1:23" s="3" customFormat="1" ht="21" customHeight="1" x14ac:dyDescent="0.2">
      <c r="A25" s="23">
        <v>2015</v>
      </c>
      <c r="B25" s="21" t="s">
        <v>10</v>
      </c>
      <c r="C25" s="24" t="s">
        <v>154</v>
      </c>
      <c r="D25" s="24" t="s">
        <v>4</v>
      </c>
      <c r="E25" s="24" t="s">
        <v>38</v>
      </c>
      <c r="F25" s="20">
        <v>5</v>
      </c>
      <c r="G25" s="20">
        <v>0</v>
      </c>
      <c r="H25" s="20">
        <v>0</v>
      </c>
      <c r="I25" s="20">
        <v>0</v>
      </c>
      <c r="J25" s="20">
        <v>1</v>
      </c>
      <c r="K25" s="20">
        <v>1</v>
      </c>
      <c r="L25" s="20">
        <v>3</v>
      </c>
      <c r="M25" s="20">
        <v>0</v>
      </c>
      <c r="N25" s="20">
        <v>0</v>
      </c>
      <c r="O25" s="20">
        <v>0</v>
      </c>
      <c r="P25" s="20">
        <v>0</v>
      </c>
      <c r="Q25" s="20">
        <v>3</v>
      </c>
      <c r="R25" s="20">
        <v>0</v>
      </c>
      <c r="S25" s="20">
        <v>0</v>
      </c>
      <c r="T25" s="20">
        <v>0</v>
      </c>
      <c r="U25" s="20">
        <v>1</v>
      </c>
      <c r="V25" s="20">
        <v>0</v>
      </c>
      <c r="W25" s="20">
        <v>0</v>
      </c>
    </row>
    <row r="26" spans="1:23" s="22" customFormat="1" ht="21" customHeight="1" x14ac:dyDescent="0.25">
      <c r="A26" s="23">
        <v>2015</v>
      </c>
      <c r="B26" s="21" t="s">
        <v>7</v>
      </c>
      <c r="C26" s="24" t="s">
        <v>154</v>
      </c>
      <c r="D26" s="25" t="s">
        <v>4</v>
      </c>
      <c r="E26" s="25" t="s">
        <v>38</v>
      </c>
      <c r="F26" s="20">
        <v>7</v>
      </c>
      <c r="G26" s="20">
        <v>0</v>
      </c>
      <c r="H26" s="20">
        <v>0</v>
      </c>
      <c r="I26" s="20">
        <v>0</v>
      </c>
      <c r="J26" s="20">
        <v>2</v>
      </c>
      <c r="K26" s="20">
        <v>3</v>
      </c>
      <c r="L26" s="20">
        <v>0</v>
      </c>
      <c r="M26" s="20">
        <v>2</v>
      </c>
      <c r="N26" s="20">
        <v>0</v>
      </c>
      <c r="O26" s="20">
        <v>0</v>
      </c>
      <c r="P26" s="20">
        <v>0</v>
      </c>
      <c r="Q26" s="20">
        <v>2</v>
      </c>
      <c r="R26" s="20">
        <v>0</v>
      </c>
      <c r="S26" s="20">
        <v>0</v>
      </c>
      <c r="T26" s="20">
        <v>0</v>
      </c>
      <c r="U26" s="20">
        <v>2</v>
      </c>
      <c r="V26" s="20">
        <v>0</v>
      </c>
      <c r="W26" s="20">
        <v>0</v>
      </c>
    </row>
    <row r="27" spans="1:23" ht="21" customHeight="1" x14ac:dyDescent="0.2">
      <c r="A27" s="23">
        <v>2015</v>
      </c>
      <c r="B27" s="21" t="s">
        <v>6</v>
      </c>
      <c r="C27" s="24" t="s">
        <v>154</v>
      </c>
      <c r="D27" s="25" t="s">
        <v>4</v>
      </c>
      <c r="E27" s="25" t="s">
        <v>38</v>
      </c>
      <c r="F27" s="20">
        <v>4</v>
      </c>
      <c r="G27" s="20">
        <v>0</v>
      </c>
      <c r="H27" s="20">
        <v>0</v>
      </c>
      <c r="I27" s="20">
        <v>0</v>
      </c>
      <c r="J27" s="20">
        <v>1</v>
      </c>
      <c r="K27" s="20">
        <v>1</v>
      </c>
      <c r="L27" s="20">
        <v>1</v>
      </c>
      <c r="M27" s="20">
        <v>0</v>
      </c>
      <c r="N27" s="20">
        <v>0</v>
      </c>
      <c r="O27" s="20">
        <v>1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20">
        <v>1</v>
      </c>
      <c r="V27" s="20">
        <v>0</v>
      </c>
      <c r="W27" s="20">
        <v>0</v>
      </c>
    </row>
    <row r="28" spans="1:23" s="3" customFormat="1" ht="21" customHeight="1" x14ac:dyDescent="0.2">
      <c r="A28" s="23">
        <v>2015</v>
      </c>
      <c r="B28" s="21" t="s">
        <v>5</v>
      </c>
      <c r="C28" s="24" t="s">
        <v>154</v>
      </c>
      <c r="D28" s="26" t="s">
        <v>4</v>
      </c>
      <c r="E28" s="26" t="s">
        <v>38</v>
      </c>
      <c r="F28" s="20">
        <v>2</v>
      </c>
      <c r="G28" s="20">
        <v>2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</row>
    <row r="29" spans="1:23" s="3" customFormat="1" ht="21" customHeight="1" x14ac:dyDescent="0.2">
      <c r="A29" s="19" t="s">
        <v>2</v>
      </c>
      <c r="B29" s="19" t="s">
        <v>2</v>
      </c>
      <c r="C29" s="28" t="s">
        <v>154</v>
      </c>
      <c r="D29" s="19" t="s">
        <v>2</v>
      </c>
      <c r="E29" s="19" t="s">
        <v>2</v>
      </c>
      <c r="F29" s="16">
        <f t="shared" ref="F29:W29" si="4">SUM(F25:F28)</f>
        <v>18</v>
      </c>
      <c r="G29" s="16">
        <f t="shared" si="4"/>
        <v>2</v>
      </c>
      <c r="H29" s="16">
        <f t="shared" si="4"/>
        <v>0</v>
      </c>
      <c r="I29" s="16">
        <f t="shared" si="4"/>
        <v>0</v>
      </c>
      <c r="J29" s="16">
        <f t="shared" si="4"/>
        <v>4</v>
      </c>
      <c r="K29" s="16">
        <f t="shared" si="4"/>
        <v>5</v>
      </c>
      <c r="L29" s="16">
        <f t="shared" si="4"/>
        <v>4</v>
      </c>
      <c r="M29" s="16">
        <f t="shared" si="4"/>
        <v>2</v>
      </c>
      <c r="N29" s="16">
        <f t="shared" si="4"/>
        <v>0</v>
      </c>
      <c r="O29" s="16">
        <f t="shared" si="4"/>
        <v>1</v>
      </c>
      <c r="P29" s="16">
        <f t="shared" si="4"/>
        <v>0</v>
      </c>
      <c r="Q29" s="16">
        <f t="shared" si="4"/>
        <v>6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4</v>
      </c>
      <c r="V29" s="16">
        <f t="shared" si="4"/>
        <v>0</v>
      </c>
      <c r="W29" s="16">
        <f t="shared" si="4"/>
        <v>0</v>
      </c>
    </row>
    <row r="30" spans="1:23" s="3" customFormat="1" ht="21" customHeight="1" x14ac:dyDescent="0.2">
      <c r="A30" s="23">
        <v>2015</v>
      </c>
      <c r="B30" s="21" t="s">
        <v>10</v>
      </c>
      <c r="C30" s="24" t="s">
        <v>153</v>
      </c>
      <c r="D30" s="24" t="s">
        <v>4</v>
      </c>
      <c r="E30" s="24" t="s">
        <v>38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</row>
    <row r="31" spans="1:23" s="22" customFormat="1" ht="21" customHeight="1" x14ac:dyDescent="0.25">
      <c r="A31" s="23">
        <v>2015</v>
      </c>
      <c r="B31" s="21" t="s">
        <v>7</v>
      </c>
      <c r="C31" s="24" t="s">
        <v>153</v>
      </c>
      <c r="D31" s="25" t="s">
        <v>4</v>
      </c>
      <c r="E31" s="25" t="s">
        <v>38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</row>
    <row r="32" spans="1:23" ht="21" customHeight="1" x14ac:dyDescent="0.2">
      <c r="A32" s="23">
        <v>2015</v>
      </c>
      <c r="B32" s="21" t="s">
        <v>6</v>
      </c>
      <c r="C32" s="24" t="s">
        <v>153</v>
      </c>
      <c r="D32" s="25" t="s">
        <v>4</v>
      </c>
      <c r="E32" s="25" t="s">
        <v>38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</row>
    <row r="33" spans="1:23" s="3" customFormat="1" ht="21" customHeight="1" x14ac:dyDescent="0.2">
      <c r="A33" s="23">
        <v>2015</v>
      </c>
      <c r="B33" s="21" t="s">
        <v>5</v>
      </c>
      <c r="C33" s="24" t="s">
        <v>153</v>
      </c>
      <c r="D33" s="26" t="s">
        <v>4</v>
      </c>
      <c r="E33" s="26" t="s">
        <v>38</v>
      </c>
      <c r="F33" s="20">
        <v>2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1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1</v>
      </c>
      <c r="V33" s="20">
        <v>0</v>
      </c>
      <c r="W33" s="20">
        <v>0</v>
      </c>
    </row>
    <row r="34" spans="1:23" s="3" customFormat="1" ht="21" customHeight="1" x14ac:dyDescent="0.2">
      <c r="A34" s="19" t="s">
        <v>2</v>
      </c>
      <c r="B34" s="19" t="s">
        <v>2</v>
      </c>
      <c r="C34" s="28" t="s">
        <v>153</v>
      </c>
      <c r="D34" s="19" t="s">
        <v>2</v>
      </c>
      <c r="E34" s="19" t="s">
        <v>2</v>
      </c>
      <c r="F34" s="16">
        <f t="shared" ref="F34:W34" si="5">SUM(F30:F33)</f>
        <v>3</v>
      </c>
      <c r="G34" s="16">
        <f t="shared" si="5"/>
        <v>1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1</v>
      </c>
      <c r="M34" s="16">
        <f t="shared" si="5"/>
        <v>0</v>
      </c>
      <c r="N34" s="16">
        <f t="shared" si="5"/>
        <v>0</v>
      </c>
      <c r="O34" s="16">
        <f t="shared" si="5"/>
        <v>1</v>
      </c>
      <c r="P34" s="16">
        <f t="shared" si="5"/>
        <v>0</v>
      </c>
      <c r="Q34" s="16">
        <f t="shared" si="5"/>
        <v>0</v>
      </c>
      <c r="R34" s="16">
        <f t="shared" si="5"/>
        <v>0</v>
      </c>
      <c r="S34" s="16">
        <f t="shared" si="5"/>
        <v>0</v>
      </c>
      <c r="T34" s="16">
        <f t="shared" si="5"/>
        <v>0</v>
      </c>
      <c r="U34" s="16">
        <f t="shared" si="5"/>
        <v>1</v>
      </c>
      <c r="V34" s="16">
        <f t="shared" si="5"/>
        <v>0</v>
      </c>
      <c r="W34" s="16">
        <f t="shared" si="5"/>
        <v>0</v>
      </c>
    </row>
    <row r="35" spans="1:23" s="3" customFormat="1" ht="21" customHeight="1" x14ac:dyDescent="0.2">
      <c r="A35" s="23">
        <v>2015</v>
      </c>
      <c r="B35" s="21" t="s">
        <v>10</v>
      </c>
      <c r="C35" s="24" t="s">
        <v>152</v>
      </c>
      <c r="D35" s="24" t="s">
        <v>4</v>
      </c>
      <c r="E35" s="24" t="s">
        <v>38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</row>
    <row r="36" spans="1:23" s="22" customFormat="1" ht="21" customHeight="1" x14ac:dyDescent="0.25">
      <c r="A36" s="23">
        <v>2015</v>
      </c>
      <c r="B36" s="21" t="s">
        <v>7</v>
      </c>
      <c r="C36" s="24" t="s">
        <v>152</v>
      </c>
      <c r="D36" s="25" t="s">
        <v>4</v>
      </c>
      <c r="E36" s="25" t="s">
        <v>38</v>
      </c>
      <c r="F36" s="20">
        <v>1</v>
      </c>
      <c r="G36" s="20">
        <v>0</v>
      </c>
      <c r="H36" s="20">
        <v>0</v>
      </c>
      <c r="I36" s="20">
        <v>0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1</v>
      </c>
      <c r="V36" s="20">
        <v>0</v>
      </c>
      <c r="W36" s="20">
        <v>0</v>
      </c>
    </row>
    <row r="37" spans="1:23" ht="21" customHeight="1" x14ac:dyDescent="0.2">
      <c r="A37" s="23">
        <v>2015</v>
      </c>
      <c r="B37" s="21" t="s">
        <v>6</v>
      </c>
      <c r="C37" s="24" t="s">
        <v>152</v>
      </c>
      <c r="D37" s="25" t="s">
        <v>4</v>
      </c>
      <c r="E37" s="25" t="s">
        <v>38</v>
      </c>
      <c r="F37" s="20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</row>
    <row r="38" spans="1:23" s="3" customFormat="1" ht="21" customHeight="1" x14ac:dyDescent="0.2">
      <c r="A38" s="23">
        <v>2015</v>
      </c>
      <c r="B38" s="21" t="s">
        <v>5</v>
      </c>
      <c r="C38" s="24" t="s">
        <v>152</v>
      </c>
      <c r="D38" s="26" t="s">
        <v>4</v>
      </c>
      <c r="E38" s="26" t="s">
        <v>38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</row>
    <row r="39" spans="1:23" s="3" customFormat="1" ht="21" customHeight="1" x14ac:dyDescent="0.2">
      <c r="A39" s="19" t="s">
        <v>2</v>
      </c>
      <c r="B39" s="19" t="s">
        <v>2</v>
      </c>
      <c r="C39" s="28" t="s">
        <v>152</v>
      </c>
      <c r="D39" s="19" t="s">
        <v>2</v>
      </c>
      <c r="E39" s="19" t="s">
        <v>2</v>
      </c>
      <c r="F39" s="16">
        <f t="shared" ref="F39:W39" si="6">SUM(F35:F38)</f>
        <v>2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6">
        <f t="shared" si="6"/>
        <v>1</v>
      </c>
      <c r="K39" s="16">
        <f t="shared" si="6"/>
        <v>0</v>
      </c>
      <c r="L39" s="16">
        <f t="shared" si="6"/>
        <v>0</v>
      </c>
      <c r="M39" s="16">
        <f t="shared" si="6"/>
        <v>0</v>
      </c>
      <c r="N39" s="16">
        <f t="shared" si="6"/>
        <v>0</v>
      </c>
      <c r="O39" s="16">
        <f t="shared" si="6"/>
        <v>1</v>
      </c>
      <c r="P39" s="16">
        <f t="shared" si="6"/>
        <v>0</v>
      </c>
      <c r="Q39" s="16">
        <f t="shared" si="6"/>
        <v>0</v>
      </c>
      <c r="R39" s="16">
        <f t="shared" si="6"/>
        <v>0</v>
      </c>
      <c r="S39" s="16">
        <f t="shared" si="6"/>
        <v>0</v>
      </c>
      <c r="T39" s="16">
        <f t="shared" si="6"/>
        <v>0</v>
      </c>
      <c r="U39" s="16">
        <f t="shared" si="6"/>
        <v>1</v>
      </c>
      <c r="V39" s="16">
        <f t="shared" si="6"/>
        <v>0</v>
      </c>
      <c r="W39" s="16">
        <f t="shared" si="6"/>
        <v>0</v>
      </c>
    </row>
    <row r="40" spans="1:23" s="3" customFormat="1" ht="21" customHeight="1" x14ac:dyDescent="0.2">
      <c r="A40" s="23">
        <v>2015</v>
      </c>
      <c r="B40" s="21" t="s">
        <v>10</v>
      </c>
      <c r="C40" s="24" t="s">
        <v>151</v>
      </c>
      <c r="D40" s="24" t="s">
        <v>4</v>
      </c>
      <c r="E40" s="24" t="s">
        <v>44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</row>
    <row r="41" spans="1:23" s="22" customFormat="1" ht="21" customHeight="1" x14ac:dyDescent="0.25">
      <c r="A41" s="23">
        <v>2015</v>
      </c>
      <c r="B41" s="21" t="s">
        <v>7</v>
      </c>
      <c r="C41" s="24" t="s">
        <v>151</v>
      </c>
      <c r="D41" s="25" t="s">
        <v>4</v>
      </c>
      <c r="E41" s="25" t="s">
        <v>44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</row>
    <row r="42" spans="1:23" ht="21" customHeight="1" x14ac:dyDescent="0.2">
      <c r="A42" s="23">
        <v>2015</v>
      </c>
      <c r="B42" s="21" t="s">
        <v>6</v>
      </c>
      <c r="C42" s="24" t="s">
        <v>151</v>
      </c>
      <c r="D42" s="25" t="s">
        <v>4</v>
      </c>
      <c r="E42" s="25" t="s">
        <v>44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</row>
    <row r="43" spans="1:23" s="3" customFormat="1" ht="21" customHeight="1" x14ac:dyDescent="0.2">
      <c r="A43" s="23">
        <v>2015</v>
      </c>
      <c r="B43" s="21" t="s">
        <v>5</v>
      </c>
      <c r="C43" s="24" t="s">
        <v>151</v>
      </c>
      <c r="D43" s="26" t="s">
        <v>4</v>
      </c>
      <c r="E43" s="26" t="s">
        <v>44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</row>
    <row r="44" spans="1:23" s="3" customFormat="1" ht="21" customHeight="1" x14ac:dyDescent="0.2">
      <c r="A44" s="19" t="s">
        <v>2</v>
      </c>
      <c r="B44" s="19" t="s">
        <v>2</v>
      </c>
      <c r="C44" s="28" t="s">
        <v>151</v>
      </c>
      <c r="D44" s="19" t="s">
        <v>2</v>
      </c>
      <c r="E44" s="19" t="s">
        <v>2</v>
      </c>
      <c r="F44" s="16">
        <f t="shared" ref="F44:W44" si="7">SUM(F40:F43)</f>
        <v>0</v>
      </c>
      <c r="G44" s="16">
        <f t="shared" si="7"/>
        <v>0</v>
      </c>
      <c r="H44" s="16">
        <f t="shared" si="7"/>
        <v>0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16">
        <f t="shared" si="7"/>
        <v>0</v>
      </c>
      <c r="P44" s="16">
        <f t="shared" si="7"/>
        <v>0</v>
      </c>
      <c r="Q44" s="16">
        <f t="shared" si="7"/>
        <v>0</v>
      </c>
      <c r="R44" s="16">
        <f t="shared" si="7"/>
        <v>0</v>
      </c>
      <c r="S44" s="16">
        <f t="shared" si="7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</row>
    <row r="45" spans="1:23" s="3" customFormat="1" ht="21" customHeight="1" x14ac:dyDescent="0.2">
      <c r="A45" s="23">
        <v>2015</v>
      </c>
      <c r="B45" s="21" t="s">
        <v>10</v>
      </c>
      <c r="C45" s="24" t="s">
        <v>150</v>
      </c>
      <c r="D45" s="24" t="s">
        <v>4</v>
      </c>
      <c r="E45" s="24" t="s">
        <v>16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</row>
    <row r="46" spans="1:23" s="22" customFormat="1" ht="21" customHeight="1" x14ac:dyDescent="0.25">
      <c r="A46" s="23">
        <v>2015</v>
      </c>
      <c r="B46" s="21" t="s">
        <v>7</v>
      </c>
      <c r="C46" s="24" t="s">
        <v>150</v>
      </c>
      <c r="D46" s="25" t="s">
        <v>4</v>
      </c>
      <c r="E46" s="25" t="s">
        <v>16</v>
      </c>
      <c r="F46" s="20">
        <v>1</v>
      </c>
      <c r="G46" s="20">
        <v>0</v>
      </c>
      <c r="H46" s="20">
        <v>0</v>
      </c>
      <c r="I46" s="20">
        <v>0</v>
      </c>
      <c r="J46" s="20">
        <v>1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0</v>
      </c>
      <c r="W46" s="20">
        <v>0</v>
      </c>
    </row>
    <row r="47" spans="1:23" ht="21" customHeight="1" x14ac:dyDescent="0.2">
      <c r="A47" s="23">
        <v>2015</v>
      </c>
      <c r="B47" s="21" t="s">
        <v>6</v>
      </c>
      <c r="C47" s="24" t="s">
        <v>150</v>
      </c>
      <c r="D47" s="25" t="s">
        <v>4</v>
      </c>
      <c r="E47" s="25" t="s">
        <v>16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</row>
    <row r="48" spans="1:23" s="3" customFormat="1" ht="21" customHeight="1" x14ac:dyDescent="0.2">
      <c r="A48" s="23">
        <v>2015</v>
      </c>
      <c r="B48" s="21" t="s">
        <v>5</v>
      </c>
      <c r="C48" s="24" t="s">
        <v>150</v>
      </c>
      <c r="D48" s="26" t="s">
        <v>4</v>
      </c>
      <c r="E48" s="26" t="s">
        <v>16</v>
      </c>
      <c r="F48" s="20">
        <v>1</v>
      </c>
      <c r="G48" s="20">
        <v>1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</row>
    <row r="49" spans="1:23" s="3" customFormat="1" ht="21" customHeight="1" x14ac:dyDescent="0.2">
      <c r="A49" s="19" t="s">
        <v>2</v>
      </c>
      <c r="B49" s="19" t="s">
        <v>2</v>
      </c>
      <c r="C49" s="28" t="s">
        <v>150</v>
      </c>
      <c r="D49" s="19" t="s">
        <v>2</v>
      </c>
      <c r="E49" s="19" t="s">
        <v>2</v>
      </c>
      <c r="F49" s="16">
        <f t="shared" ref="F49:W49" si="8">SUM(F45:F48)</f>
        <v>2</v>
      </c>
      <c r="G49" s="16">
        <f t="shared" si="8"/>
        <v>1</v>
      </c>
      <c r="H49" s="16">
        <f t="shared" si="8"/>
        <v>0</v>
      </c>
      <c r="I49" s="16">
        <f t="shared" si="8"/>
        <v>0</v>
      </c>
      <c r="J49" s="16">
        <f t="shared" si="8"/>
        <v>1</v>
      </c>
      <c r="K49" s="16">
        <f t="shared" si="8"/>
        <v>0</v>
      </c>
      <c r="L49" s="16">
        <f t="shared" si="8"/>
        <v>0</v>
      </c>
      <c r="M49" s="16">
        <f t="shared" si="8"/>
        <v>0</v>
      </c>
      <c r="N49" s="16">
        <f t="shared" si="8"/>
        <v>0</v>
      </c>
      <c r="O49" s="16">
        <f t="shared" si="8"/>
        <v>0</v>
      </c>
      <c r="P49" s="16">
        <f t="shared" si="8"/>
        <v>0</v>
      </c>
      <c r="Q49" s="16">
        <f t="shared" si="8"/>
        <v>0</v>
      </c>
      <c r="R49" s="16">
        <f t="shared" si="8"/>
        <v>0</v>
      </c>
      <c r="S49" s="16">
        <f t="shared" si="8"/>
        <v>0</v>
      </c>
      <c r="T49" s="16">
        <f t="shared" si="8"/>
        <v>0</v>
      </c>
      <c r="U49" s="16">
        <f t="shared" si="8"/>
        <v>1</v>
      </c>
      <c r="V49" s="16">
        <f t="shared" si="8"/>
        <v>0</v>
      </c>
      <c r="W49" s="16">
        <f t="shared" si="8"/>
        <v>0</v>
      </c>
    </row>
    <row r="50" spans="1:23" s="3" customFormat="1" ht="21" customHeight="1" x14ac:dyDescent="0.2">
      <c r="A50" s="23">
        <v>2015</v>
      </c>
      <c r="B50" s="21" t="s">
        <v>10</v>
      </c>
      <c r="C50" s="24" t="s">
        <v>149</v>
      </c>
      <c r="D50" s="24" t="s">
        <v>32</v>
      </c>
      <c r="E50" s="24" t="s">
        <v>32</v>
      </c>
      <c r="F50" s="20">
        <v>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</row>
    <row r="51" spans="1:23" s="22" customFormat="1" ht="21" customHeight="1" x14ac:dyDescent="0.25">
      <c r="A51" s="23">
        <v>2015</v>
      </c>
      <c r="B51" s="21" t="s">
        <v>7</v>
      </c>
      <c r="C51" s="24" t="s">
        <v>149</v>
      </c>
      <c r="D51" s="25" t="s">
        <v>32</v>
      </c>
      <c r="E51" s="25" t="s">
        <v>32</v>
      </c>
      <c r="F51" s="20">
        <v>1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1</v>
      </c>
      <c r="V51" s="20">
        <v>0</v>
      </c>
      <c r="W51" s="20">
        <v>0</v>
      </c>
    </row>
    <row r="52" spans="1:23" ht="21" customHeight="1" x14ac:dyDescent="0.2">
      <c r="A52" s="23">
        <v>2015</v>
      </c>
      <c r="B52" s="21" t="s">
        <v>6</v>
      </c>
      <c r="C52" s="24" t="s">
        <v>149</v>
      </c>
      <c r="D52" s="25" t="s">
        <v>32</v>
      </c>
      <c r="E52" s="25" t="s">
        <v>32</v>
      </c>
      <c r="F52" s="20">
        <v>4</v>
      </c>
      <c r="G52" s="20">
        <v>0</v>
      </c>
      <c r="H52" s="20">
        <v>1</v>
      </c>
      <c r="I52" s="20">
        <v>0</v>
      </c>
      <c r="J52" s="20">
        <v>1</v>
      </c>
      <c r="K52" s="20">
        <v>0</v>
      </c>
      <c r="L52" s="20">
        <v>1</v>
      </c>
      <c r="M52" s="20">
        <v>0</v>
      </c>
      <c r="N52" s="20">
        <v>0</v>
      </c>
      <c r="O52" s="20">
        <v>0</v>
      </c>
      <c r="P52" s="20">
        <v>1</v>
      </c>
      <c r="Q52" s="20">
        <v>1</v>
      </c>
      <c r="R52" s="20">
        <v>0</v>
      </c>
      <c r="S52" s="20">
        <v>0</v>
      </c>
      <c r="T52" s="20">
        <v>0</v>
      </c>
      <c r="U52" s="20">
        <v>2</v>
      </c>
      <c r="V52" s="20">
        <v>0</v>
      </c>
      <c r="W52" s="20">
        <v>0</v>
      </c>
    </row>
    <row r="53" spans="1:23" s="3" customFormat="1" ht="21" customHeight="1" x14ac:dyDescent="0.2">
      <c r="A53" s="23">
        <v>2015</v>
      </c>
      <c r="B53" s="21" t="s">
        <v>5</v>
      </c>
      <c r="C53" s="24" t="s">
        <v>149</v>
      </c>
      <c r="D53" s="26" t="s">
        <v>32</v>
      </c>
      <c r="E53" s="26" t="s">
        <v>32</v>
      </c>
      <c r="F53" s="20">
        <v>2</v>
      </c>
      <c r="G53" s="20">
        <v>1</v>
      </c>
      <c r="H53" s="20">
        <v>0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1</v>
      </c>
      <c r="V53" s="20">
        <v>0</v>
      </c>
      <c r="W53" s="20">
        <v>0</v>
      </c>
    </row>
    <row r="54" spans="1:23" s="3" customFormat="1" ht="21" customHeight="1" x14ac:dyDescent="0.2">
      <c r="A54" s="19" t="s">
        <v>2</v>
      </c>
      <c r="B54" s="19" t="s">
        <v>2</v>
      </c>
      <c r="C54" s="28" t="s">
        <v>149</v>
      </c>
      <c r="D54" s="19" t="s">
        <v>2</v>
      </c>
      <c r="E54" s="19" t="s">
        <v>2</v>
      </c>
      <c r="F54" s="16">
        <f t="shared" ref="F54:W54" si="9">SUM(F50:F53)</f>
        <v>8</v>
      </c>
      <c r="G54" s="16">
        <f t="shared" si="9"/>
        <v>1</v>
      </c>
      <c r="H54" s="16">
        <f t="shared" si="9"/>
        <v>1</v>
      </c>
      <c r="I54" s="16">
        <f t="shared" si="9"/>
        <v>1</v>
      </c>
      <c r="J54" s="16">
        <f t="shared" si="9"/>
        <v>2</v>
      </c>
      <c r="K54" s="16">
        <f t="shared" si="9"/>
        <v>0</v>
      </c>
      <c r="L54" s="16">
        <f t="shared" si="9"/>
        <v>1</v>
      </c>
      <c r="M54" s="16">
        <f t="shared" si="9"/>
        <v>0</v>
      </c>
      <c r="N54" s="16">
        <f t="shared" si="9"/>
        <v>0</v>
      </c>
      <c r="O54" s="16">
        <f t="shared" si="9"/>
        <v>1</v>
      </c>
      <c r="P54" s="16">
        <f t="shared" si="9"/>
        <v>1</v>
      </c>
      <c r="Q54" s="16">
        <f t="shared" si="9"/>
        <v>1</v>
      </c>
      <c r="R54" s="16">
        <f t="shared" si="9"/>
        <v>0</v>
      </c>
      <c r="S54" s="16">
        <f t="shared" si="9"/>
        <v>0</v>
      </c>
      <c r="T54" s="16">
        <f t="shared" si="9"/>
        <v>0</v>
      </c>
      <c r="U54" s="16">
        <f t="shared" si="9"/>
        <v>4</v>
      </c>
      <c r="V54" s="16">
        <f t="shared" si="9"/>
        <v>0</v>
      </c>
      <c r="W54" s="16">
        <f t="shared" si="9"/>
        <v>0</v>
      </c>
    </row>
    <row r="55" spans="1:23" s="3" customFormat="1" ht="21" customHeight="1" x14ac:dyDescent="0.2">
      <c r="A55" s="23">
        <v>2015</v>
      </c>
      <c r="B55" s="21" t="s">
        <v>10</v>
      </c>
      <c r="C55" s="24" t="s">
        <v>148</v>
      </c>
      <c r="D55" s="24" t="s">
        <v>4</v>
      </c>
      <c r="E55" s="24" t="s">
        <v>16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</row>
    <row r="56" spans="1:23" s="22" customFormat="1" ht="21" customHeight="1" x14ac:dyDescent="0.25">
      <c r="A56" s="23">
        <v>2015</v>
      </c>
      <c r="B56" s="21" t="s">
        <v>7</v>
      </c>
      <c r="C56" s="24" t="s">
        <v>148</v>
      </c>
      <c r="D56" s="25" t="s">
        <v>4</v>
      </c>
      <c r="E56" s="25" t="s">
        <v>16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</row>
    <row r="57" spans="1:23" ht="21" customHeight="1" x14ac:dyDescent="0.2">
      <c r="A57" s="23">
        <v>2015</v>
      </c>
      <c r="B57" s="21" t="s">
        <v>6</v>
      </c>
      <c r="C57" s="24" t="s">
        <v>148</v>
      </c>
      <c r="D57" s="25" t="s">
        <v>4</v>
      </c>
      <c r="E57" s="25" t="s">
        <v>16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</row>
    <row r="58" spans="1:23" s="3" customFormat="1" ht="21" customHeight="1" x14ac:dyDescent="0.2">
      <c r="A58" s="23">
        <v>2015</v>
      </c>
      <c r="B58" s="21" t="s">
        <v>5</v>
      </c>
      <c r="C58" s="24" t="s">
        <v>148</v>
      </c>
      <c r="D58" s="26" t="s">
        <v>4</v>
      </c>
      <c r="E58" s="26" t="s">
        <v>16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</row>
    <row r="59" spans="1:23" s="3" customFormat="1" ht="21" customHeight="1" x14ac:dyDescent="0.2">
      <c r="A59" s="19" t="s">
        <v>2</v>
      </c>
      <c r="B59" s="19" t="s">
        <v>2</v>
      </c>
      <c r="C59" s="28" t="s">
        <v>148</v>
      </c>
      <c r="D59" s="19" t="s">
        <v>2</v>
      </c>
      <c r="E59" s="19" t="s">
        <v>2</v>
      </c>
      <c r="F59" s="16">
        <f t="shared" ref="F59:W59" si="10">SUM(F55:F58)</f>
        <v>0</v>
      </c>
      <c r="G59" s="16">
        <f t="shared" si="10"/>
        <v>0</v>
      </c>
      <c r="H59" s="16">
        <f t="shared" si="10"/>
        <v>0</v>
      </c>
      <c r="I59" s="16">
        <f t="shared" si="10"/>
        <v>0</v>
      </c>
      <c r="J59" s="16">
        <f t="shared" si="10"/>
        <v>0</v>
      </c>
      <c r="K59" s="16">
        <f t="shared" si="10"/>
        <v>0</v>
      </c>
      <c r="L59" s="16">
        <f t="shared" si="10"/>
        <v>0</v>
      </c>
      <c r="M59" s="16">
        <f t="shared" si="10"/>
        <v>0</v>
      </c>
      <c r="N59" s="16">
        <f t="shared" si="10"/>
        <v>0</v>
      </c>
      <c r="O59" s="16">
        <f t="shared" si="10"/>
        <v>0</v>
      </c>
      <c r="P59" s="16">
        <f t="shared" si="10"/>
        <v>0</v>
      </c>
      <c r="Q59" s="16">
        <f t="shared" si="10"/>
        <v>0</v>
      </c>
      <c r="R59" s="16">
        <f t="shared" si="10"/>
        <v>0</v>
      </c>
      <c r="S59" s="16">
        <f t="shared" si="10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</row>
    <row r="60" spans="1:23" s="3" customFormat="1" ht="21" customHeight="1" x14ac:dyDescent="0.2">
      <c r="A60" s="23">
        <v>2015</v>
      </c>
      <c r="B60" s="21" t="s">
        <v>10</v>
      </c>
      <c r="C60" s="24" t="s">
        <v>147</v>
      </c>
      <c r="D60" s="24" t="s">
        <v>4</v>
      </c>
      <c r="E60" s="24" t="s">
        <v>48</v>
      </c>
      <c r="F60" s="20">
        <v>6</v>
      </c>
      <c r="G60" s="20">
        <v>0</v>
      </c>
      <c r="H60" s="20">
        <v>0</v>
      </c>
      <c r="I60" s="20">
        <v>1</v>
      </c>
      <c r="J60" s="20">
        <v>0</v>
      </c>
      <c r="K60" s="20">
        <v>1</v>
      </c>
      <c r="L60" s="20">
        <v>2</v>
      </c>
      <c r="M60" s="20">
        <v>2</v>
      </c>
      <c r="N60" s="20">
        <v>0</v>
      </c>
      <c r="O60" s="20">
        <v>0</v>
      </c>
      <c r="P60" s="20">
        <v>0</v>
      </c>
      <c r="Q60" s="20">
        <v>3</v>
      </c>
      <c r="R60" s="20">
        <v>0</v>
      </c>
      <c r="S60" s="20">
        <v>0</v>
      </c>
      <c r="T60" s="20">
        <v>0</v>
      </c>
      <c r="U60" s="20">
        <v>1</v>
      </c>
      <c r="V60" s="20">
        <v>1</v>
      </c>
      <c r="W60" s="20">
        <v>0</v>
      </c>
    </row>
    <row r="61" spans="1:23" s="22" customFormat="1" ht="21" customHeight="1" x14ac:dyDescent="0.25">
      <c r="A61" s="23">
        <v>2015</v>
      </c>
      <c r="B61" s="21" t="s">
        <v>7</v>
      </c>
      <c r="C61" s="24" t="s">
        <v>147</v>
      </c>
      <c r="D61" s="25" t="s">
        <v>4</v>
      </c>
      <c r="E61" s="25" t="s">
        <v>48</v>
      </c>
      <c r="F61" s="20">
        <v>3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2</v>
      </c>
      <c r="M61" s="20">
        <v>0</v>
      </c>
      <c r="N61" s="20">
        <v>0</v>
      </c>
      <c r="O61" s="20">
        <v>1</v>
      </c>
      <c r="P61" s="20">
        <v>0</v>
      </c>
      <c r="Q61" s="20">
        <v>2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</row>
    <row r="62" spans="1:23" ht="21" customHeight="1" x14ac:dyDescent="0.2">
      <c r="A62" s="23">
        <v>2015</v>
      </c>
      <c r="B62" s="21" t="s">
        <v>6</v>
      </c>
      <c r="C62" s="24" t="s">
        <v>147</v>
      </c>
      <c r="D62" s="25" t="s">
        <v>4</v>
      </c>
      <c r="E62" s="25" t="s">
        <v>48</v>
      </c>
      <c r="F62" s="20">
        <v>3</v>
      </c>
      <c r="G62" s="20">
        <v>0</v>
      </c>
      <c r="H62" s="20">
        <v>0</v>
      </c>
      <c r="I62" s="20">
        <v>0</v>
      </c>
      <c r="J62" s="20">
        <v>1</v>
      </c>
      <c r="K62" s="20">
        <v>1</v>
      </c>
      <c r="L62" s="20">
        <v>0</v>
      </c>
      <c r="M62" s="20">
        <v>0</v>
      </c>
      <c r="N62" s="20">
        <v>0</v>
      </c>
      <c r="O62" s="20">
        <v>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1</v>
      </c>
      <c r="V62" s="20">
        <v>0</v>
      </c>
      <c r="W62" s="20">
        <v>0</v>
      </c>
    </row>
    <row r="63" spans="1:23" s="3" customFormat="1" ht="21" customHeight="1" x14ac:dyDescent="0.2">
      <c r="A63" s="23">
        <v>2015</v>
      </c>
      <c r="B63" s="21" t="s">
        <v>5</v>
      </c>
      <c r="C63" s="24" t="s">
        <v>147</v>
      </c>
      <c r="D63" s="26" t="s">
        <v>4</v>
      </c>
      <c r="E63" s="26" t="s">
        <v>48</v>
      </c>
      <c r="F63" s="20">
        <v>14</v>
      </c>
      <c r="G63" s="20">
        <v>9</v>
      </c>
      <c r="H63" s="20">
        <v>0</v>
      </c>
      <c r="I63" s="20">
        <v>1</v>
      </c>
      <c r="J63" s="20">
        <v>1</v>
      </c>
      <c r="K63" s="20">
        <v>1</v>
      </c>
      <c r="L63" s="20">
        <v>1</v>
      </c>
      <c r="M63" s="20">
        <v>1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4</v>
      </c>
      <c r="V63" s="20">
        <v>0</v>
      </c>
      <c r="W63" s="20">
        <v>0</v>
      </c>
    </row>
    <row r="64" spans="1:23" s="3" customFormat="1" ht="21" customHeight="1" x14ac:dyDescent="0.2">
      <c r="A64" s="19" t="s">
        <v>2</v>
      </c>
      <c r="B64" s="19" t="s">
        <v>2</v>
      </c>
      <c r="C64" s="28" t="s">
        <v>147</v>
      </c>
      <c r="D64" s="19" t="s">
        <v>2</v>
      </c>
      <c r="E64" s="19" t="s">
        <v>2</v>
      </c>
      <c r="F64" s="16">
        <f t="shared" ref="F64:W64" si="11">SUM(F60:F63)</f>
        <v>26</v>
      </c>
      <c r="G64" s="16">
        <f t="shared" si="11"/>
        <v>9</v>
      </c>
      <c r="H64" s="16">
        <f t="shared" si="11"/>
        <v>0</v>
      </c>
      <c r="I64" s="16">
        <f t="shared" si="11"/>
        <v>2</v>
      </c>
      <c r="J64" s="16">
        <f t="shared" si="11"/>
        <v>2</v>
      </c>
      <c r="K64" s="16">
        <f t="shared" si="11"/>
        <v>3</v>
      </c>
      <c r="L64" s="16">
        <f t="shared" si="11"/>
        <v>5</v>
      </c>
      <c r="M64" s="16">
        <f t="shared" si="11"/>
        <v>3</v>
      </c>
      <c r="N64" s="16">
        <f t="shared" si="11"/>
        <v>0</v>
      </c>
      <c r="O64" s="16">
        <f t="shared" si="11"/>
        <v>2</v>
      </c>
      <c r="P64" s="16">
        <f t="shared" si="11"/>
        <v>0</v>
      </c>
      <c r="Q64" s="16">
        <f t="shared" si="11"/>
        <v>5</v>
      </c>
      <c r="R64" s="16">
        <f t="shared" si="11"/>
        <v>0</v>
      </c>
      <c r="S64" s="16">
        <f t="shared" si="11"/>
        <v>0</v>
      </c>
      <c r="T64" s="16">
        <f t="shared" si="11"/>
        <v>0</v>
      </c>
      <c r="U64" s="16">
        <f t="shared" si="11"/>
        <v>6</v>
      </c>
      <c r="V64" s="16">
        <f t="shared" si="11"/>
        <v>1</v>
      </c>
      <c r="W64" s="16">
        <f t="shared" si="11"/>
        <v>0</v>
      </c>
    </row>
    <row r="65" spans="1:23" s="3" customFormat="1" ht="21" customHeight="1" x14ac:dyDescent="0.2">
      <c r="A65" s="23">
        <v>2015</v>
      </c>
      <c r="B65" s="21" t="s">
        <v>10</v>
      </c>
      <c r="C65" s="24" t="s">
        <v>146</v>
      </c>
      <c r="D65" s="24" t="s">
        <v>4</v>
      </c>
      <c r="E65" s="24" t="s">
        <v>38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</row>
    <row r="66" spans="1:23" s="22" customFormat="1" ht="21" customHeight="1" x14ac:dyDescent="0.25">
      <c r="A66" s="23">
        <v>2015</v>
      </c>
      <c r="B66" s="21" t="s">
        <v>7</v>
      </c>
      <c r="C66" s="24" t="s">
        <v>146</v>
      </c>
      <c r="D66" s="25" t="s">
        <v>4</v>
      </c>
      <c r="E66" s="25" t="s">
        <v>38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</row>
    <row r="67" spans="1:23" ht="21" customHeight="1" x14ac:dyDescent="0.2">
      <c r="A67" s="23">
        <v>2015</v>
      </c>
      <c r="B67" s="21" t="s">
        <v>6</v>
      </c>
      <c r="C67" s="24" t="s">
        <v>146</v>
      </c>
      <c r="D67" s="25" t="s">
        <v>4</v>
      </c>
      <c r="E67" s="25" t="s">
        <v>38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</row>
    <row r="68" spans="1:23" s="3" customFormat="1" ht="21" customHeight="1" x14ac:dyDescent="0.2">
      <c r="A68" s="23">
        <v>2015</v>
      </c>
      <c r="B68" s="21" t="s">
        <v>5</v>
      </c>
      <c r="C68" s="24" t="s">
        <v>146</v>
      </c>
      <c r="D68" s="26" t="s">
        <v>4</v>
      </c>
      <c r="E68" s="26" t="s">
        <v>38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</row>
    <row r="69" spans="1:23" s="3" customFormat="1" ht="21" customHeight="1" x14ac:dyDescent="0.2">
      <c r="A69" s="19" t="s">
        <v>2</v>
      </c>
      <c r="B69" s="19" t="s">
        <v>2</v>
      </c>
      <c r="C69" s="28" t="s">
        <v>146</v>
      </c>
      <c r="D69" s="19" t="s">
        <v>2</v>
      </c>
      <c r="E69" s="19" t="s">
        <v>2</v>
      </c>
      <c r="F69" s="16">
        <f t="shared" ref="F69:W69" si="12">SUM(F65:F68)</f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6">
        <f t="shared" si="12"/>
        <v>0</v>
      </c>
      <c r="K69" s="16">
        <f t="shared" si="12"/>
        <v>0</v>
      </c>
      <c r="L69" s="16">
        <f t="shared" si="12"/>
        <v>0</v>
      </c>
      <c r="M69" s="16">
        <f t="shared" si="12"/>
        <v>0</v>
      </c>
      <c r="N69" s="16">
        <f t="shared" si="12"/>
        <v>0</v>
      </c>
      <c r="O69" s="16">
        <f t="shared" si="12"/>
        <v>0</v>
      </c>
      <c r="P69" s="16">
        <f t="shared" si="12"/>
        <v>0</v>
      </c>
      <c r="Q69" s="16">
        <f t="shared" si="12"/>
        <v>0</v>
      </c>
      <c r="R69" s="16">
        <f t="shared" si="12"/>
        <v>0</v>
      </c>
      <c r="S69" s="16">
        <f t="shared" si="12"/>
        <v>0</v>
      </c>
      <c r="T69" s="16">
        <f t="shared" si="12"/>
        <v>0</v>
      </c>
      <c r="U69" s="16">
        <f t="shared" si="12"/>
        <v>0</v>
      </c>
      <c r="V69" s="16">
        <f t="shared" si="12"/>
        <v>0</v>
      </c>
      <c r="W69" s="16">
        <f t="shared" si="12"/>
        <v>0</v>
      </c>
    </row>
    <row r="70" spans="1:23" s="3" customFormat="1" ht="21" customHeight="1" x14ac:dyDescent="0.2">
      <c r="A70" s="23">
        <v>2015</v>
      </c>
      <c r="B70" s="21" t="s">
        <v>10</v>
      </c>
      <c r="C70" s="24" t="s">
        <v>145</v>
      </c>
      <c r="D70" s="24" t="s">
        <v>34</v>
      </c>
      <c r="E70" s="24" t="s">
        <v>34</v>
      </c>
      <c r="F70" s="20">
        <v>2</v>
      </c>
      <c r="G70" s="20">
        <v>0</v>
      </c>
      <c r="H70" s="20">
        <v>0</v>
      </c>
      <c r="I70" s="20">
        <v>0</v>
      </c>
      <c r="J70" s="20">
        <v>1</v>
      </c>
      <c r="K70" s="20">
        <v>1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1</v>
      </c>
      <c r="V70" s="20">
        <v>0</v>
      </c>
      <c r="W70" s="20">
        <v>0</v>
      </c>
    </row>
    <row r="71" spans="1:23" s="22" customFormat="1" ht="21" customHeight="1" x14ac:dyDescent="0.25">
      <c r="A71" s="23">
        <v>2015</v>
      </c>
      <c r="B71" s="21" t="s">
        <v>7</v>
      </c>
      <c r="C71" s="24" t="s">
        <v>145</v>
      </c>
      <c r="D71" s="25" t="s">
        <v>34</v>
      </c>
      <c r="E71" s="25" t="s">
        <v>34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</row>
    <row r="72" spans="1:23" ht="21" customHeight="1" x14ac:dyDescent="0.2">
      <c r="A72" s="23">
        <v>2015</v>
      </c>
      <c r="B72" s="21" t="s">
        <v>6</v>
      </c>
      <c r="C72" s="24" t="s">
        <v>145</v>
      </c>
      <c r="D72" s="25" t="s">
        <v>34</v>
      </c>
      <c r="E72" s="25" t="s">
        <v>34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</row>
    <row r="73" spans="1:23" s="3" customFormat="1" ht="21" customHeight="1" x14ac:dyDescent="0.2">
      <c r="A73" s="23">
        <v>2015</v>
      </c>
      <c r="B73" s="21" t="s">
        <v>5</v>
      </c>
      <c r="C73" s="24" t="s">
        <v>145</v>
      </c>
      <c r="D73" s="26" t="s">
        <v>34</v>
      </c>
      <c r="E73" s="26" t="s">
        <v>34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</row>
    <row r="74" spans="1:23" s="3" customFormat="1" ht="21" customHeight="1" x14ac:dyDescent="0.2">
      <c r="A74" s="19" t="s">
        <v>2</v>
      </c>
      <c r="B74" s="19" t="s">
        <v>2</v>
      </c>
      <c r="C74" s="28" t="s">
        <v>145</v>
      </c>
      <c r="D74" s="19" t="s">
        <v>2</v>
      </c>
      <c r="E74" s="19" t="s">
        <v>2</v>
      </c>
      <c r="F74" s="16">
        <f t="shared" ref="F74:W74" si="13">SUM(F70:F73)</f>
        <v>2</v>
      </c>
      <c r="G74" s="16">
        <f t="shared" si="13"/>
        <v>0</v>
      </c>
      <c r="H74" s="16">
        <f t="shared" si="13"/>
        <v>0</v>
      </c>
      <c r="I74" s="16">
        <f t="shared" si="13"/>
        <v>0</v>
      </c>
      <c r="J74" s="16">
        <f t="shared" si="13"/>
        <v>1</v>
      </c>
      <c r="K74" s="16">
        <f t="shared" si="13"/>
        <v>1</v>
      </c>
      <c r="L74" s="16">
        <f t="shared" si="13"/>
        <v>0</v>
      </c>
      <c r="M74" s="16">
        <f t="shared" si="13"/>
        <v>0</v>
      </c>
      <c r="N74" s="16">
        <f t="shared" si="13"/>
        <v>0</v>
      </c>
      <c r="O74" s="16">
        <f t="shared" si="13"/>
        <v>0</v>
      </c>
      <c r="P74" s="16">
        <f t="shared" si="13"/>
        <v>0</v>
      </c>
      <c r="Q74" s="16">
        <f t="shared" si="13"/>
        <v>0</v>
      </c>
      <c r="R74" s="16">
        <f t="shared" si="13"/>
        <v>0</v>
      </c>
      <c r="S74" s="16">
        <f t="shared" si="13"/>
        <v>0</v>
      </c>
      <c r="T74" s="16">
        <f t="shared" si="13"/>
        <v>0</v>
      </c>
      <c r="U74" s="16">
        <f t="shared" si="13"/>
        <v>1</v>
      </c>
      <c r="V74" s="16">
        <f t="shared" si="13"/>
        <v>0</v>
      </c>
      <c r="W74" s="16">
        <f t="shared" si="13"/>
        <v>0</v>
      </c>
    </row>
    <row r="75" spans="1:23" s="3" customFormat="1" ht="21" customHeight="1" x14ac:dyDescent="0.2">
      <c r="A75" s="23">
        <v>2015</v>
      </c>
      <c r="B75" s="21" t="s">
        <v>10</v>
      </c>
      <c r="C75" s="24" t="s">
        <v>144</v>
      </c>
      <c r="D75" s="24" t="s">
        <v>4</v>
      </c>
      <c r="E75" s="24" t="s">
        <v>38</v>
      </c>
      <c r="F75" s="20">
        <v>1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1</v>
      </c>
      <c r="O75" s="20">
        <v>0</v>
      </c>
      <c r="P75" s="20">
        <v>0</v>
      </c>
      <c r="Q75" s="20">
        <v>1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</row>
    <row r="76" spans="1:23" s="22" customFormat="1" ht="21" customHeight="1" x14ac:dyDescent="0.25">
      <c r="A76" s="23">
        <v>2015</v>
      </c>
      <c r="B76" s="21" t="s">
        <v>7</v>
      </c>
      <c r="C76" s="24" t="s">
        <v>144</v>
      </c>
      <c r="D76" s="25" t="s">
        <v>4</v>
      </c>
      <c r="E76" s="25" t="s">
        <v>38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</row>
    <row r="77" spans="1:23" ht="21" customHeight="1" x14ac:dyDescent="0.2">
      <c r="A77" s="23">
        <v>2015</v>
      </c>
      <c r="B77" s="21" t="s">
        <v>6</v>
      </c>
      <c r="C77" s="24" t="s">
        <v>144</v>
      </c>
      <c r="D77" s="25" t="s">
        <v>4</v>
      </c>
      <c r="E77" s="25" t="s">
        <v>38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</row>
    <row r="78" spans="1:23" s="3" customFormat="1" ht="21" customHeight="1" x14ac:dyDescent="0.2">
      <c r="A78" s="23">
        <v>2015</v>
      </c>
      <c r="B78" s="21" t="s">
        <v>5</v>
      </c>
      <c r="C78" s="24" t="s">
        <v>144</v>
      </c>
      <c r="D78" s="26" t="s">
        <v>4</v>
      </c>
      <c r="E78" s="26" t="s">
        <v>38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</row>
    <row r="79" spans="1:23" s="3" customFormat="1" ht="21" customHeight="1" x14ac:dyDescent="0.2">
      <c r="A79" s="19" t="s">
        <v>2</v>
      </c>
      <c r="B79" s="19" t="s">
        <v>2</v>
      </c>
      <c r="C79" s="28" t="s">
        <v>144</v>
      </c>
      <c r="D79" s="19" t="s">
        <v>2</v>
      </c>
      <c r="E79" s="19" t="s">
        <v>2</v>
      </c>
      <c r="F79" s="16">
        <f t="shared" ref="F79:W79" si="14">SUM(F75:F78)</f>
        <v>1</v>
      </c>
      <c r="G79" s="16">
        <f t="shared" si="14"/>
        <v>0</v>
      </c>
      <c r="H79" s="16">
        <f t="shared" si="14"/>
        <v>0</v>
      </c>
      <c r="I79" s="16">
        <f t="shared" si="14"/>
        <v>0</v>
      </c>
      <c r="J79" s="16">
        <f t="shared" si="14"/>
        <v>0</v>
      </c>
      <c r="K79" s="16">
        <f t="shared" si="14"/>
        <v>0</v>
      </c>
      <c r="L79" s="16">
        <f t="shared" si="14"/>
        <v>0</v>
      </c>
      <c r="M79" s="16">
        <f t="shared" si="14"/>
        <v>0</v>
      </c>
      <c r="N79" s="16">
        <f t="shared" si="14"/>
        <v>1</v>
      </c>
      <c r="O79" s="16">
        <f t="shared" si="14"/>
        <v>0</v>
      </c>
      <c r="P79" s="16">
        <f t="shared" si="14"/>
        <v>0</v>
      </c>
      <c r="Q79" s="16">
        <f t="shared" si="14"/>
        <v>1</v>
      </c>
      <c r="R79" s="16">
        <f t="shared" si="14"/>
        <v>0</v>
      </c>
      <c r="S79" s="16">
        <f t="shared" si="14"/>
        <v>0</v>
      </c>
      <c r="T79" s="16">
        <f t="shared" si="14"/>
        <v>0</v>
      </c>
      <c r="U79" s="16">
        <f t="shared" si="14"/>
        <v>0</v>
      </c>
      <c r="V79" s="16">
        <f t="shared" si="14"/>
        <v>0</v>
      </c>
      <c r="W79" s="16">
        <f t="shared" si="14"/>
        <v>0</v>
      </c>
    </row>
    <row r="80" spans="1:23" s="3" customFormat="1" ht="21" customHeight="1" x14ac:dyDescent="0.2">
      <c r="A80" s="23">
        <v>2015</v>
      </c>
      <c r="B80" s="21" t="s">
        <v>10</v>
      </c>
      <c r="C80" s="24" t="s">
        <v>143</v>
      </c>
      <c r="D80" s="24" t="s">
        <v>4</v>
      </c>
      <c r="E80" s="24" t="s">
        <v>16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</row>
    <row r="81" spans="1:23" s="22" customFormat="1" ht="21" customHeight="1" x14ac:dyDescent="0.25">
      <c r="A81" s="23">
        <v>2015</v>
      </c>
      <c r="B81" s="21" t="s">
        <v>7</v>
      </c>
      <c r="C81" s="24" t="s">
        <v>143</v>
      </c>
      <c r="D81" s="25" t="s">
        <v>4</v>
      </c>
      <c r="E81" s="25" t="s">
        <v>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</row>
    <row r="82" spans="1:23" ht="21" customHeight="1" x14ac:dyDescent="0.2">
      <c r="A82" s="23">
        <v>2015</v>
      </c>
      <c r="B82" s="21" t="s">
        <v>6</v>
      </c>
      <c r="C82" s="24" t="s">
        <v>143</v>
      </c>
      <c r="D82" s="25" t="s">
        <v>4</v>
      </c>
      <c r="E82" s="25" t="s">
        <v>16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</row>
    <row r="83" spans="1:23" s="3" customFormat="1" ht="21" customHeight="1" x14ac:dyDescent="0.2">
      <c r="A83" s="23">
        <v>2015</v>
      </c>
      <c r="B83" s="21" t="s">
        <v>5</v>
      </c>
      <c r="C83" s="24" t="s">
        <v>143</v>
      </c>
      <c r="D83" s="26" t="s">
        <v>4</v>
      </c>
      <c r="E83" s="26" t="s">
        <v>16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</row>
    <row r="84" spans="1:23" s="3" customFormat="1" ht="21" customHeight="1" x14ac:dyDescent="0.2">
      <c r="A84" s="19" t="s">
        <v>2</v>
      </c>
      <c r="B84" s="19" t="s">
        <v>2</v>
      </c>
      <c r="C84" s="28" t="s">
        <v>143</v>
      </c>
      <c r="D84" s="19" t="s">
        <v>2</v>
      </c>
      <c r="E84" s="19" t="s">
        <v>2</v>
      </c>
      <c r="F84" s="16">
        <f t="shared" ref="F84:W84" si="15">SUM(F80:F83)</f>
        <v>0</v>
      </c>
      <c r="G84" s="16">
        <f t="shared" si="15"/>
        <v>0</v>
      </c>
      <c r="H84" s="16">
        <f t="shared" si="15"/>
        <v>0</v>
      </c>
      <c r="I84" s="16">
        <f t="shared" si="15"/>
        <v>0</v>
      </c>
      <c r="J84" s="16">
        <f t="shared" si="15"/>
        <v>0</v>
      </c>
      <c r="K84" s="16">
        <f t="shared" si="15"/>
        <v>0</v>
      </c>
      <c r="L84" s="16">
        <f t="shared" si="15"/>
        <v>0</v>
      </c>
      <c r="M84" s="16">
        <f t="shared" si="15"/>
        <v>0</v>
      </c>
      <c r="N84" s="16">
        <f t="shared" si="15"/>
        <v>0</v>
      </c>
      <c r="O84" s="16">
        <f t="shared" si="15"/>
        <v>0</v>
      </c>
      <c r="P84" s="16">
        <f t="shared" si="15"/>
        <v>0</v>
      </c>
      <c r="Q84" s="16">
        <f t="shared" si="15"/>
        <v>0</v>
      </c>
      <c r="R84" s="16">
        <f t="shared" si="15"/>
        <v>0</v>
      </c>
      <c r="S84" s="16">
        <f t="shared" si="15"/>
        <v>0</v>
      </c>
      <c r="T84" s="16">
        <f t="shared" si="15"/>
        <v>0</v>
      </c>
      <c r="U84" s="16">
        <f t="shared" si="15"/>
        <v>0</v>
      </c>
      <c r="V84" s="16">
        <f t="shared" si="15"/>
        <v>0</v>
      </c>
      <c r="W84" s="16">
        <f t="shared" si="15"/>
        <v>0</v>
      </c>
    </row>
    <row r="85" spans="1:23" s="3" customFormat="1" ht="21" customHeight="1" x14ac:dyDescent="0.2">
      <c r="A85" s="23">
        <v>2015</v>
      </c>
      <c r="B85" s="21" t="s">
        <v>10</v>
      </c>
      <c r="C85" s="24" t="s">
        <v>142</v>
      </c>
      <c r="D85" s="24" t="s">
        <v>20</v>
      </c>
      <c r="E85" s="24" t="s">
        <v>20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</row>
    <row r="86" spans="1:23" s="22" customFormat="1" ht="21" customHeight="1" x14ac:dyDescent="0.25">
      <c r="A86" s="23">
        <v>2015</v>
      </c>
      <c r="B86" s="21" t="s">
        <v>7</v>
      </c>
      <c r="C86" s="25" t="s">
        <v>141</v>
      </c>
      <c r="D86" s="25" t="s">
        <v>20</v>
      </c>
      <c r="E86" s="25" t="s">
        <v>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</row>
    <row r="87" spans="1:23" ht="21" customHeight="1" x14ac:dyDescent="0.2">
      <c r="A87" s="23">
        <v>2015</v>
      </c>
      <c r="B87" s="21" t="s">
        <v>6</v>
      </c>
      <c r="C87" s="25" t="s">
        <v>141</v>
      </c>
      <c r="D87" s="25" t="s">
        <v>20</v>
      </c>
      <c r="E87" s="25" t="s">
        <v>20</v>
      </c>
      <c r="F87" s="20">
        <v>2</v>
      </c>
      <c r="G87" s="20">
        <v>0</v>
      </c>
      <c r="H87" s="20">
        <v>0</v>
      </c>
      <c r="I87" s="20">
        <v>0</v>
      </c>
      <c r="J87" s="20">
        <v>1</v>
      </c>
      <c r="K87" s="20">
        <v>1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1</v>
      </c>
      <c r="V87" s="20">
        <v>0</v>
      </c>
      <c r="W87" s="20">
        <v>0</v>
      </c>
    </row>
    <row r="88" spans="1:23" s="3" customFormat="1" ht="21" customHeight="1" x14ac:dyDescent="0.2">
      <c r="A88" s="23">
        <v>2015</v>
      </c>
      <c r="B88" s="21" t="s">
        <v>5</v>
      </c>
      <c r="C88" s="26" t="s">
        <v>141</v>
      </c>
      <c r="D88" s="26" t="s">
        <v>20</v>
      </c>
      <c r="E88" s="26" t="s">
        <v>20</v>
      </c>
      <c r="F88" s="20">
        <v>1</v>
      </c>
      <c r="G88" s="20">
        <v>1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</row>
    <row r="89" spans="1:23" s="3" customFormat="1" ht="21" customHeight="1" x14ac:dyDescent="0.2">
      <c r="A89" s="19" t="s">
        <v>2</v>
      </c>
      <c r="B89" s="19" t="s">
        <v>2</v>
      </c>
      <c r="C89" s="27" t="s">
        <v>141</v>
      </c>
      <c r="D89" s="19" t="s">
        <v>2</v>
      </c>
      <c r="E89" s="19" t="s">
        <v>2</v>
      </c>
      <c r="F89" s="16">
        <f t="shared" ref="F89:W89" si="16">SUM(F85:F88)</f>
        <v>3</v>
      </c>
      <c r="G89" s="16">
        <f t="shared" si="16"/>
        <v>1</v>
      </c>
      <c r="H89" s="16">
        <f t="shared" si="16"/>
        <v>0</v>
      </c>
      <c r="I89" s="16">
        <f t="shared" si="16"/>
        <v>0</v>
      </c>
      <c r="J89" s="16">
        <f t="shared" si="16"/>
        <v>1</v>
      </c>
      <c r="K89" s="16">
        <f t="shared" si="16"/>
        <v>1</v>
      </c>
      <c r="L89" s="16">
        <f t="shared" si="16"/>
        <v>0</v>
      </c>
      <c r="M89" s="16">
        <f t="shared" si="16"/>
        <v>0</v>
      </c>
      <c r="N89" s="16">
        <f t="shared" si="16"/>
        <v>0</v>
      </c>
      <c r="O89" s="16">
        <f t="shared" si="16"/>
        <v>0</v>
      </c>
      <c r="P89" s="16">
        <f t="shared" si="16"/>
        <v>0</v>
      </c>
      <c r="Q89" s="16">
        <f t="shared" si="16"/>
        <v>0</v>
      </c>
      <c r="R89" s="16">
        <f t="shared" si="16"/>
        <v>0</v>
      </c>
      <c r="S89" s="16">
        <f t="shared" si="16"/>
        <v>0</v>
      </c>
      <c r="T89" s="16">
        <f t="shared" si="16"/>
        <v>0</v>
      </c>
      <c r="U89" s="16">
        <f t="shared" si="16"/>
        <v>1</v>
      </c>
      <c r="V89" s="16">
        <f t="shared" si="16"/>
        <v>0</v>
      </c>
      <c r="W89" s="16">
        <f t="shared" si="16"/>
        <v>0</v>
      </c>
    </row>
    <row r="90" spans="1:23" s="3" customFormat="1" ht="21" customHeight="1" x14ac:dyDescent="0.2">
      <c r="A90" s="23">
        <v>2015</v>
      </c>
      <c r="B90" s="21" t="s">
        <v>10</v>
      </c>
      <c r="C90" s="24" t="s">
        <v>140</v>
      </c>
      <c r="D90" s="24" t="s">
        <v>4</v>
      </c>
      <c r="E90" s="24" t="s">
        <v>48</v>
      </c>
      <c r="F90" s="20">
        <v>16</v>
      </c>
      <c r="G90" s="20">
        <v>0</v>
      </c>
      <c r="H90" s="20">
        <v>0</v>
      </c>
      <c r="I90" s="20">
        <v>0</v>
      </c>
      <c r="J90" s="20">
        <v>4</v>
      </c>
      <c r="K90" s="20">
        <v>5</v>
      </c>
      <c r="L90" s="20">
        <v>1</v>
      </c>
      <c r="M90" s="20">
        <v>1</v>
      </c>
      <c r="N90" s="20">
        <v>0</v>
      </c>
      <c r="O90" s="20">
        <v>4</v>
      </c>
      <c r="P90" s="20">
        <v>1</v>
      </c>
      <c r="Q90" s="20">
        <v>2</v>
      </c>
      <c r="R90" s="20">
        <v>0</v>
      </c>
      <c r="S90" s="20">
        <v>0</v>
      </c>
      <c r="T90" s="20">
        <v>0</v>
      </c>
      <c r="U90" s="20">
        <v>4</v>
      </c>
      <c r="V90" s="20">
        <v>0</v>
      </c>
      <c r="W90" s="20">
        <v>0</v>
      </c>
    </row>
    <row r="91" spans="1:23" s="22" customFormat="1" ht="21" customHeight="1" x14ac:dyDescent="0.25">
      <c r="A91" s="23">
        <v>2015</v>
      </c>
      <c r="B91" s="21" t="s">
        <v>7</v>
      </c>
      <c r="C91" s="24" t="s">
        <v>140</v>
      </c>
      <c r="D91" s="25" t="s">
        <v>4</v>
      </c>
      <c r="E91" s="25" t="s">
        <v>48</v>
      </c>
      <c r="F91" s="20">
        <v>11</v>
      </c>
      <c r="G91" s="20">
        <v>0</v>
      </c>
      <c r="H91" s="20">
        <v>0</v>
      </c>
      <c r="I91" s="20">
        <v>0</v>
      </c>
      <c r="J91" s="20">
        <v>5</v>
      </c>
      <c r="K91" s="20">
        <v>1</v>
      </c>
      <c r="L91" s="20">
        <v>2</v>
      </c>
      <c r="M91" s="20">
        <v>0</v>
      </c>
      <c r="N91" s="20">
        <v>0</v>
      </c>
      <c r="O91" s="20">
        <v>1</v>
      </c>
      <c r="P91" s="20">
        <v>2</v>
      </c>
      <c r="Q91" s="20">
        <v>2</v>
      </c>
      <c r="R91" s="20">
        <v>0</v>
      </c>
      <c r="S91" s="20">
        <v>0</v>
      </c>
      <c r="T91" s="20">
        <v>0</v>
      </c>
      <c r="U91" s="20">
        <v>5</v>
      </c>
      <c r="V91" s="20">
        <v>0</v>
      </c>
      <c r="W91" s="20">
        <v>0</v>
      </c>
    </row>
    <row r="92" spans="1:23" ht="21" customHeight="1" x14ac:dyDescent="0.2">
      <c r="A92" s="23">
        <v>2015</v>
      </c>
      <c r="B92" s="21" t="s">
        <v>6</v>
      </c>
      <c r="C92" s="24" t="s">
        <v>140</v>
      </c>
      <c r="D92" s="25" t="s">
        <v>4</v>
      </c>
      <c r="E92" s="25" t="s">
        <v>48</v>
      </c>
      <c r="F92" s="20">
        <v>14</v>
      </c>
      <c r="G92" s="20">
        <v>1</v>
      </c>
      <c r="H92" s="20">
        <v>0</v>
      </c>
      <c r="I92" s="20">
        <v>2</v>
      </c>
      <c r="J92" s="20">
        <v>3</v>
      </c>
      <c r="K92" s="20">
        <v>3</v>
      </c>
      <c r="L92" s="20">
        <v>3</v>
      </c>
      <c r="M92" s="20">
        <v>0</v>
      </c>
      <c r="N92" s="20">
        <v>0</v>
      </c>
      <c r="O92" s="20">
        <v>2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8</v>
      </c>
      <c r="V92" s="20">
        <v>0</v>
      </c>
      <c r="W92" s="20">
        <v>0</v>
      </c>
    </row>
    <row r="93" spans="1:23" s="3" customFormat="1" ht="21" customHeight="1" x14ac:dyDescent="0.2">
      <c r="A93" s="23">
        <v>2015</v>
      </c>
      <c r="B93" s="21" t="s">
        <v>5</v>
      </c>
      <c r="C93" s="24" t="s">
        <v>140</v>
      </c>
      <c r="D93" s="26" t="s">
        <v>4</v>
      </c>
      <c r="E93" s="26" t="s">
        <v>48</v>
      </c>
      <c r="F93" s="20">
        <v>14</v>
      </c>
      <c r="G93" s="20">
        <v>8</v>
      </c>
      <c r="H93" s="20">
        <v>0</v>
      </c>
      <c r="I93" s="20">
        <v>2</v>
      </c>
      <c r="J93" s="20">
        <v>3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1</v>
      </c>
      <c r="Q93" s="20">
        <v>0</v>
      </c>
      <c r="R93" s="20">
        <v>0</v>
      </c>
      <c r="S93" s="20">
        <v>0</v>
      </c>
      <c r="T93" s="20">
        <v>0</v>
      </c>
      <c r="U93" s="20">
        <v>5</v>
      </c>
      <c r="V93" s="20">
        <v>0</v>
      </c>
      <c r="W93" s="20">
        <v>0</v>
      </c>
    </row>
    <row r="94" spans="1:23" s="3" customFormat="1" ht="21" customHeight="1" x14ac:dyDescent="0.2">
      <c r="A94" s="19" t="s">
        <v>2</v>
      </c>
      <c r="B94" s="19" t="s">
        <v>2</v>
      </c>
      <c r="C94" s="28" t="s">
        <v>140</v>
      </c>
      <c r="D94" s="19" t="s">
        <v>2</v>
      </c>
      <c r="E94" s="19" t="s">
        <v>2</v>
      </c>
      <c r="F94" s="16">
        <f t="shared" ref="F94:W94" si="17">SUM(F90:F93)</f>
        <v>55</v>
      </c>
      <c r="G94" s="16">
        <f t="shared" si="17"/>
        <v>9</v>
      </c>
      <c r="H94" s="16">
        <f t="shared" si="17"/>
        <v>0</v>
      </c>
      <c r="I94" s="16">
        <f t="shared" si="17"/>
        <v>4</v>
      </c>
      <c r="J94" s="16">
        <f t="shared" si="17"/>
        <v>15</v>
      </c>
      <c r="K94" s="16">
        <f t="shared" si="17"/>
        <v>9</v>
      </c>
      <c r="L94" s="16">
        <f t="shared" si="17"/>
        <v>6</v>
      </c>
      <c r="M94" s="16">
        <f t="shared" si="17"/>
        <v>1</v>
      </c>
      <c r="N94" s="16">
        <f t="shared" si="17"/>
        <v>0</v>
      </c>
      <c r="O94" s="16">
        <f t="shared" si="17"/>
        <v>7</v>
      </c>
      <c r="P94" s="16">
        <f t="shared" si="17"/>
        <v>4</v>
      </c>
      <c r="Q94" s="16">
        <f t="shared" si="17"/>
        <v>4</v>
      </c>
      <c r="R94" s="16">
        <f t="shared" si="17"/>
        <v>0</v>
      </c>
      <c r="S94" s="16">
        <f t="shared" si="17"/>
        <v>0</v>
      </c>
      <c r="T94" s="16">
        <f t="shared" si="17"/>
        <v>0</v>
      </c>
      <c r="U94" s="16">
        <f t="shared" si="17"/>
        <v>22</v>
      </c>
      <c r="V94" s="16">
        <f t="shared" si="17"/>
        <v>0</v>
      </c>
      <c r="W94" s="16">
        <f t="shared" si="17"/>
        <v>0</v>
      </c>
    </row>
    <row r="95" spans="1:23" s="3" customFormat="1" ht="21" customHeight="1" x14ac:dyDescent="0.2">
      <c r="A95" s="23">
        <v>2015</v>
      </c>
      <c r="B95" s="21" t="s">
        <v>10</v>
      </c>
      <c r="C95" s="24" t="s">
        <v>139</v>
      </c>
      <c r="D95" s="24" t="s">
        <v>4</v>
      </c>
      <c r="E95" s="24" t="s">
        <v>16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6" spans="1:23" s="22" customFormat="1" ht="21" customHeight="1" x14ac:dyDescent="0.25">
      <c r="A96" s="23">
        <v>2015</v>
      </c>
      <c r="B96" s="21" t="s">
        <v>7</v>
      </c>
      <c r="C96" s="24" t="s">
        <v>139</v>
      </c>
      <c r="D96" s="25" t="s">
        <v>4</v>
      </c>
      <c r="E96" s="25" t="s">
        <v>16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</row>
    <row r="97" spans="1:23" ht="21" customHeight="1" x14ac:dyDescent="0.2">
      <c r="A97" s="23">
        <v>2015</v>
      </c>
      <c r="B97" s="21" t="s">
        <v>6</v>
      </c>
      <c r="C97" s="24" t="s">
        <v>139</v>
      </c>
      <c r="D97" s="25" t="s">
        <v>4</v>
      </c>
      <c r="E97" s="25" t="s">
        <v>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</row>
    <row r="98" spans="1:23" s="3" customFormat="1" ht="21" customHeight="1" x14ac:dyDescent="0.2">
      <c r="A98" s="23">
        <v>2015</v>
      </c>
      <c r="B98" s="21" t="s">
        <v>5</v>
      </c>
      <c r="C98" s="24" t="s">
        <v>139</v>
      </c>
      <c r="D98" s="26" t="s">
        <v>4</v>
      </c>
      <c r="E98" s="26" t="s">
        <v>16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</row>
    <row r="99" spans="1:23" s="3" customFormat="1" ht="21" customHeight="1" x14ac:dyDescent="0.2">
      <c r="A99" s="19" t="s">
        <v>2</v>
      </c>
      <c r="B99" s="19" t="s">
        <v>2</v>
      </c>
      <c r="C99" s="28" t="s">
        <v>139</v>
      </c>
      <c r="D99" s="19" t="s">
        <v>2</v>
      </c>
      <c r="E99" s="19" t="s">
        <v>2</v>
      </c>
      <c r="F99" s="16">
        <f t="shared" ref="F99:W99" si="18">SUM(F95:F98)</f>
        <v>0</v>
      </c>
      <c r="G99" s="16">
        <f t="shared" si="18"/>
        <v>0</v>
      </c>
      <c r="H99" s="16">
        <f t="shared" si="18"/>
        <v>0</v>
      </c>
      <c r="I99" s="16">
        <f t="shared" si="18"/>
        <v>0</v>
      </c>
      <c r="J99" s="16">
        <f t="shared" si="18"/>
        <v>0</v>
      </c>
      <c r="K99" s="16">
        <f t="shared" si="18"/>
        <v>0</v>
      </c>
      <c r="L99" s="16">
        <f t="shared" si="18"/>
        <v>0</v>
      </c>
      <c r="M99" s="16">
        <f t="shared" si="18"/>
        <v>0</v>
      </c>
      <c r="N99" s="16">
        <f t="shared" si="18"/>
        <v>0</v>
      </c>
      <c r="O99" s="16">
        <f t="shared" si="18"/>
        <v>0</v>
      </c>
      <c r="P99" s="16">
        <f t="shared" si="18"/>
        <v>0</v>
      </c>
      <c r="Q99" s="16">
        <f t="shared" si="18"/>
        <v>0</v>
      </c>
      <c r="R99" s="16">
        <f t="shared" si="18"/>
        <v>0</v>
      </c>
      <c r="S99" s="16">
        <f t="shared" si="18"/>
        <v>0</v>
      </c>
      <c r="T99" s="16">
        <f t="shared" si="18"/>
        <v>0</v>
      </c>
      <c r="U99" s="16">
        <f t="shared" si="18"/>
        <v>0</v>
      </c>
      <c r="V99" s="16">
        <f t="shared" si="18"/>
        <v>0</v>
      </c>
      <c r="W99" s="16">
        <f t="shared" si="18"/>
        <v>0</v>
      </c>
    </row>
    <row r="100" spans="1:23" s="3" customFormat="1" ht="21" customHeight="1" x14ac:dyDescent="0.2">
      <c r="A100" s="23">
        <v>2015</v>
      </c>
      <c r="B100" s="21" t="s">
        <v>10</v>
      </c>
      <c r="C100" s="24" t="s">
        <v>138</v>
      </c>
      <c r="D100" s="24" t="s">
        <v>4</v>
      </c>
      <c r="E100" s="24" t="s">
        <v>44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</row>
    <row r="101" spans="1:23" s="22" customFormat="1" ht="21" customHeight="1" x14ac:dyDescent="0.25">
      <c r="A101" s="23">
        <v>2015</v>
      </c>
      <c r="B101" s="21" t="s">
        <v>7</v>
      </c>
      <c r="C101" s="24" t="s">
        <v>138</v>
      </c>
      <c r="D101" s="25" t="s">
        <v>4</v>
      </c>
      <c r="E101" s="25" t="s">
        <v>44</v>
      </c>
      <c r="F101" s="20">
        <v>2</v>
      </c>
      <c r="G101" s="20">
        <v>0</v>
      </c>
      <c r="H101" s="20">
        <v>0</v>
      </c>
      <c r="I101" s="20">
        <v>0</v>
      </c>
      <c r="J101" s="20">
        <v>1</v>
      </c>
      <c r="K101" s="20">
        <v>0</v>
      </c>
      <c r="L101" s="20">
        <v>1</v>
      </c>
      <c r="M101" s="20">
        <v>0</v>
      </c>
      <c r="N101" s="20">
        <v>0</v>
      </c>
      <c r="O101" s="20">
        <v>0</v>
      </c>
      <c r="P101" s="20">
        <v>0</v>
      </c>
      <c r="Q101" s="20">
        <v>1</v>
      </c>
      <c r="R101" s="20">
        <v>0</v>
      </c>
      <c r="S101" s="20">
        <v>0</v>
      </c>
      <c r="T101" s="20">
        <v>0</v>
      </c>
      <c r="U101" s="20">
        <v>1</v>
      </c>
      <c r="V101" s="20">
        <v>0</v>
      </c>
      <c r="W101" s="20">
        <v>0</v>
      </c>
    </row>
    <row r="102" spans="1:23" ht="21" customHeight="1" x14ac:dyDescent="0.2">
      <c r="A102" s="23">
        <v>2015</v>
      </c>
      <c r="B102" s="21" t="s">
        <v>6</v>
      </c>
      <c r="C102" s="24" t="s">
        <v>138</v>
      </c>
      <c r="D102" s="25" t="s">
        <v>4</v>
      </c>
      <c r="E102" s="25" t="s">
        <v>44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</row>
    <row r="103" spans="1:23" s="3" customFormat="1" ht="21" customHeight="1" x14ac:dyDescent="0.2">
      <c r="A103" s="23">
        <v>2015</v>
      </c>
      <c r="B103" s="21" t="s">
        <v>5</v>
      </c>
      <c r="C103" s="24" t="s">
        <v>138</v>
      </c>
      <c r="D103" s="26" t="s">
        <v>4</v>
      </c>
      <c r="E103" s="26" t="s">
        <v>44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</row>
    <row r="104" spans="1:23" s="3" customFormat="1" ht="21" customHeight="1" x14ac:dyDescent="0.2">
      <c r="A104" s="19" t="s">
        <v>2</v>
      </c>
      <c r="B104" s="19" t="s">
        <v>2</v>
      </c>
      <c r="C104" s="28" t="s">
        <v>138</v>
      </c>
      <c r="D104" s="19" t="s">
        <v>2</v>
      </c>
      <c r="E104" s="19" t="s">
        <v>2</v>
      </c>
      <c r="F104" s="16">
        <f t="shared" ref="F104:W104" si="19">SUM(F100:F103)</f>
        <v>2</v>
      </c>
      <c r="G104" s="16">
        <f t="shared" si="19"/>
        <v>0</v>
      </c>
      <c r="H104" s="16">
        <f t="shared" si="19"/>
        <v>0</v>
      </c>
      <c r="I104" s="16">
        <f t="shared" si="19"/>
        <v>0</v>
      </c>
      <c r="J104" s="16">
        <f t="shared" si="19"/>
        <v>1</v>
      </c>
      <c r="K104" s="16">
        <f t="shared" si="19"/>
        <v>0</v>
      </c>
      <c r="L104" s="16">
        <f t="shared" si="19"/>
        <v>1</v>
      </c>
      <c r="M104" s="16">
        <f t="shared" si="19"/>
        <v>0</v>
      </c>
      <c r="N104" s="16">
        <f t="shared" si="19"/>
        <v>0</v>
      </c>
      <c r="O104" s="16">
        <f t="shared" si="19"/>
        <v>0</v>
      </c>
      <c r="P104" s="16">
        <f t="shared" si="19"/>
        <v>0</v>
      </c>
      <c r="Q104" s="16">
        <f t="shared" si="19"/>
        <v>1</v>
      </c>
      <c r="R104" s="16">
        <f t="shared" si="19"/>
        <v>0</v>
      </c>
      <c r="S104" s="16">
        <f t="shared" si="19"/>
        <v>0</v>
      </c>
      <c r="T104" s="16">
        <f t="shared" si="19"/>
        <v>0</v>
      </c>
      <c r="U104" s="16">
        <f t="shared" si="19"/>
        <v>1</v>
      </c>
      <c r="V104" s="16">
        <f t="shared" si="19"/>
        <v>0</v>
      </c>
      <c r="W104" s="16">
        <f t="shared" si="19"/>
        <v>0</v>
      </c>
    </row>
    <row r="105" spans="1:23" s="3" customFormat="1" ht="21" customHeight="1" x14ac:dyDescent="0.2">
      <c r="A105" s="23">
        <v>2015</v>
      </c>
      <c r="B105" s="21" t="s">
        <v>10</v>
      </c>
      <c r="C105" s="24" t="s">
        <v>137</v>
      </c>
      <c r="D105" s="24" t="s">
        <v>4</v>
      </c>
      <c r="E105" s="24" t="s">
        <v>121</v>
      </c>
      <c r="F105" s="20">
        <v>7</v>
      </c>
      <c r="G105" s="20">
        <v>0</v>
      </c>
      <c r="H105" s="20">
        <v>1</v>
      </c>
      <c r="I105" s="20">
        <v>2</v>
      </c>
      <c r="J105" s="20">
        <v>1</v>
      </c>
      <c r="K105" s="20">
        <v>0</v>
      </c>
      <c r="L105" s="20">
        <v>1</v>
      </c>
      <c r="M105" s="20">
        <v>0</v>
      </c>
      <c r="N105" s="20">
        <v>0</v>
      </c>
      <c r="O105" s="20">
        <v>1</v>
      </c>
      <c r="P105" s="20">
        <v>1</v>
      </c>
      <c r="Q105" s="20">
        <v>0</v>
      </c>
      <c r="R105" s="20">
        <v>0</v>
      </c>
      <c r="S105" s="20">
        <v>0</v>
      </c>
      <c r="T105" s="20">
        <v>0</v>
      </c>
      <c r="U105" s="20">
        <v>4</v>
      </c>
      <c r="V105" s="20">
        <v>1</v>
      </c>
      <c r="W105" s="20">
        <v>0</v>
      </c>
    </row>
    <row r="106" spans="1:23" s="22" customFormat="1" ht="21" customHeight="1" x14ac:dyDescent="0.25">
      <c r="A106" s="23">
        <v>2015</v>
      </c>
      <c r="B106" s="21" t="s">
        <v>7</v>
      </c>
      <c r="C106" s="24" t="s">
        <v>137</v>
      </c>
      <c r="D106" s="25" t="s">
        <v>4</v>
      </c>
      <c r="E106" s="25" t="s">
        <v>121</v>
      </c>
      <c r="F106" s="20">
        <v>25</v>
      </c>
      <c r="G106" s="20">
        <v>0</v>
      </c>
      <c r="H106" s="20">
        <v>1</v>
      </c>
      <c r="I106" s="20">
        <v>0</v>
      </c>
      <c r="J106" s="20">
        <v>1</v>
      </c>
      <c r="K106" s="20">
        <v>0</v>
      </c>
      <c r="L106" s="20">
        <v>16</v>
      </c>
      <c r="M106" s="20">
        <v>4</v>
      </c>
      <c r="N106" s="20">
        <v>1</v>
      </c>
      <c r="O106" s="20">
        <v>2</v>
      </c>
      <c r="P106" s="20">
        <v>0</v>
      </c>
      <c r="Q106" s="20">
        <v>4</v>
      </c>
      <c r="R106" s="20">
        <v>0</v>
      </c>
      <c r="S106" s="20">
        <v>1</v>
      </c>
      <c r="T106" s="20">
        <v>0</v>
      </c>
      <c r="U106" s="20">
        <v>17</v>
      </c>
      <c r="V106" s="20">
        <v>1</v>
      </c>
      <c r="W106" s="20">
        <v>0</v>
      </c>
    </row>
    <row r="107" spans="1:23" ht="21" customHeight="1" x14ac:dyDescent="0.2">
      <c r="A107" s="23">
        <v>2015</v>
      </c>
      <c r="B107" s="21" t="s">
        <v>6</v>
      </c>
      <c r="C107" s="24" t="s">
        <v>137</v>
      </c>
      <c r="D107" s="25" t="s">
        <v>4</v>
      </c>
      <c r="E107" s="25" t="s">
        <v>121</v>
      </c>
      <c r="F107" s="20">
        <v>13</v>
      </c>
      <c r="G107" s="20">
        <v>1</v>
      </c>
      <c r="H107" s="20">
        <v>0</v>
      </c>
      <c r="I107" s="20">
        <v>0</v>
      </c>
      <c r="J107" s="20">
        <v>3</v>
      </c>
      <c r="K107" s="20">
        <v>1</v>
      </c>
      <c r="L107" s="20">
        <v>3</v>
      </c>
      <c r="M107" s="20">
        <v>1</v>
      </c>
      <c r="N107" s="20">
        <v>1</v>
      </c>
      <c r="O107" s="20">
        <v>1</v>
      </c>
      <c r="P107" s="20">
        <v>2</v>
      </c>
      <c r="Q107" s="20">
        <v>1</v>
      </c>
      <c r="R107" s="20">
        <v>0</v>
      </c>
      <c r="S107" s="20">
        <v>0</v>
      </c>
      <c r="T107" s="20">
        <v>0</v>
      </c>
      <c r="U107" s="20">
        <v>7</v>
      </c>
      <c r="V107" s="20">
        <v>0</v>
      </c>
      <c r="W107" s="20">
        <v>0</v>
      </c>
    </row>
    <row r="108" spans="1:23" s="3" customFormat="1" ht="21" customHeight="1" x14ac:dyDescent="0.2">
      <c r="A108" s="23">
        <v>2015</v>
      </c>
      <c r="B108" s="21" t="s">
        <v>5</v>
      </c>
      <c r="C108" s="24" t="s">
        <v>137</v>
      </c>
      <c r="D108" s="26" t="s">
        <v>4</v>
      </c>
      <c r="E108" s="26" t="s">
        <v>121</v>
      </c>
      <c r="F108" s="20">
        <v>13</v>
      </c>
      <c r="G108" s="20">
        <v>4</v>
      </c>
      <c r="H108" s="20">
        <v>0</v>
      </c>
      <c r="I108" s="20">
        <v>4</v>
      </c>
      <c r="J108" s="20">
        <v>1</v>
      </c>
      <c r="K108" s="20">
        <v>0</v>
      </c>
      <c r="L108" s="20">
        <v>1</v>
      </c>
      <c r="M108" s="20">
        <v>1</v>
      </c>
      <c r="N108" s="20">
        <v>1</v>
      </c>
      <c r="O108" s="20">
        <v>1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8</v>
      </c>
      <c r="V108" s="20">
        <v>0</v>
      </c>
      <c r="W108" s="20">
        <v>0</v>
      </c>
    </row>
    <row r="109" spans="1:23" s="3" customFormat="1" ht="21" customHeight="1" x14ac:dyDescent="0.2">
      <c r="A109" s="19" t="s">
        <v>2</v>
      </c>
      <c r="B109" s="19" t="s">
        <v>2</v>
      </c>
      <c r="C109" s="28" t="s">
        <v>137</v>
      </c>
      <c r="D109" s="19" t="s">
        <v>2</v>
      </c>
      <c r="E109" s="19" t="s">
        <v>2</v>
      </c>
      <c r="F109" s="16">
        <f t="shared" ref="F109:W109" si="20">SUM(F105:F108)</f>
        <v>58</v>
      </c>
      <c r="G109" s="16">
        <f t="shared" si="20"/>
        <v>5</v>
      </c>
      <c r="H109" s="16">
        <f t="shared" si="20"/>
        <v>2</v>
      </c>
      <c r="I109" s="16">
        <f t="shared" si="20"/>
        <v>6</v>
      </c>
      <c r="J109" s="16">
        <f t="shared" si="20"/>
        <v>6</v>
      </c>
      <c r="K109" s="16">
        <f t="shared" si="20"/>
        <v>1</v>
      </c>
      <c r="L109" s="16">
        <f t="shared" si="20"/>
        <v>21</v>
      </c>
      <c r="M109" s="16">
        <f t="shared" si="20"/>
        <v>6</v>
      </c>
      <c r="N109" s="16">
        <f t="shared" si="20"/>
        <v>3</v>
      </c>
      <c r="O109" s="16">
        <f t="shared" si="20"/>
        <v>5</v>
      </c>
      <c r="P109" s="16">
        <f t="shared" si="20"/>
        <v>3</v>
      </c>
      <c r="Q109" s="16">
        <f t="shared" si="20"/>
        <v>5</v>
      </c>
      <c r="R109" s="16">
        <f t="shared" si="20"/>
        <v>0</v>
      </c>
      <c r="S109" s="16">
        <f t="shared" si="20"/>
        <v>1</v>
      </c>
      <c r="T109" s="16">
        <f t="shared" si="20"/>
        <v>0</v>
      </c>
      <c r="U109" s="16">
        <f t="shared" si="20"/>
        <v>36</v>
      </c>
      <c r="V109" s="16">
        <f t="shared" si="20"/>
        <v>2</v>
      </c>
      <c r="W109" s="16">
        <f t="shared" si="20"/>
        <v>0</v>
      </c>
    </row>
    <row r="110" spans="1:23" s="3" customFormat="1" ht="21" customHeight="1" x14ac:dyDescent="0.2">
      <c r="A110" s="23">
        <v>2015</v>
      </c>
      <c r="B110" s="21" t="s">
        <v>10</v>
      </c>
      <c r="C110" s="24" t="s">
        <v>136</v>
      </c>
      <c r="D110" s="24" t="s">
        <v>4</v>
      </c>
      <c r="E110" s="24" t="s">
        <v>121</v>
      </c>
      <c r="F110" s="20">
        <v>3</v>
      </c>
      <c r="G110" s="20">
        <v>0</v>
      </c>
      <c r="H110" s="20">
        <v>0</v>
      </c>
      <c r="I110" s="20">
        <v>1</v>
      </c>
      <c r="J110" s="20">
        <v>1</v>
      </c>
      <c r="K110" s="20">
        <v>0</v>
      </c>
      <c r="L110" s="20">
        <v>1</v>
      </c>
      <c r="M110" s="20">
        <v>0</v>
      </c>
      <c r="N110" s="20">
        <v>0</v>
      </c>
      <c r="O110" s="20">
        <v>0</v>
      </c>
      <c r="P110" s="20">
        <v>0</v>
      </c>
      <c r="Q110" s="20">
        <v>1</v>
      </c>
      <c r="R110" s="20">
        <v>0</v>
      </c>
      <c r="S110" s="20">
        <v>0</v>
      </c>
      <c r="T110" s="20">
        <v>0</v>
      </c>
      <c r="U110" s="20">
        <v>2</v>
      </c>
      <c r="V110" s="20">
        <v>0</v>
      </c>
      <c r="W110" s="20">
        <v>0</v>
      </c>
    </row>
    <row r="111" spans="1:23" s="22" customFormat="1" ht="21" customHeight="1" x14ac:dyDescent="0.25">
      <c r="A111" s="23">
        <v>2015</v>
      </c>
      <c r="B111" s="21" t="s">
        <v>7</v>
      </c>
      <c r="C111" s="24" t="s">
        <v>136</v>
      </c>
      <c r="D111" s="25" t="s">
        <v>4</v>
      </c>
      <c r="E111" s="25" t="s">
        <v>121</v>
      </c>
      <c r="F111" s="20">
        <v>15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10</v>
      </c>
      <c r="M111" s="20">
        <v>3</v>
      </c>
      <c r="N111" s="20">
        <v>0</v>
      </c>
      <c r="O111" s="20">
        <v>2</v>
      </c>
      <c r="P111" s="20">
        <v>0</v>
      </c>
      <c r="Q111" s="20">
        <v>13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</row>
    <row r="112" spans="1:23" ht="21" customHeight="1" x14ac:dyDescent="0.2">
      <c r="A112" s="23">
        <v>2015</v>
      </c>
      <c r="B112" s="21" t="s">
        <v>6</v>
      </c>
      <c r="C112" s="24" t="s">
        <v>136</v>
      </c>
      <c r="D112" s="25" t="s">
        <v>4</v>
      </c>
      <c r="E112" s="25" t="s">
        <v>121</v>
      </c>
      <c r="F112" s="20">
        <v>4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3</v>
      </c>
      <c r="M112" s="20">
        <v>0</v>
      </c>
      <c r="N112" s="20">
        <v>0</v>
      </c>
      <c r="O112" s="20">
        <v>0</v>
      </c>
      <c r="P112" s="20">
        <v>1</v>
      </c>
      <c r="Q112" s="20">
        <v>0</v>
      </c>
      <c r="R112" s="20">
        <v>0</v>
      </c>
      <c r="S112" s="20">
        <v>1</v>
      </c>
      <c r="T112" s="20">
        <v>0</v>
      </c>
      <c r="U112" s="20">
        <v>2</v>
      </c>
      <c r="V112" s="20">
        <v>0</v>
      </c>
      <c r="W112" s="20">
        <v>0</v>
      </c>
    </row>
    <row r="113" spans="1:23" s="3" customFormat="1" ht="21" customHeight="1" x14ac:dyDescent="0.2">
      <c r="A113" s="23">
        <v>2015</v>
      </c>
      <c r="B113" s="21" t="s">
        <v>5</v>
      </c>
      <c r="C113" s="24" t="s">
        <v>136</v>
      </c>
      <c r="D113" s="26" t="s">
        <v>4</v>
      </c>
      <c r="E113" s="26" t="s">
        <v>121</v>
      </c>
      <c r="F113" s="20">
        <v>279</v>
      </c>
      <c r="G113" s="20">
        <v>263</v>
      </c>
      <c r="H113" s="20">
        <v>0</v>
      </c>
      <c r="I113" s="20">
        <v>0</v>
      </c>
      <c r="J113" s="20">
        <v>8</v>
      </c>
      <c r="K113" s="20">
        <v>0</v>
      </c>
      <c r="L113" s="20">
        <v>0</v>
      </c>
      <c r="M113" s="20">
        <v>1</v>
      </c>
      <c r="N113" s="20">
        <v>5</v>
      </c>
      <c r="O113" s="20">
        <v>1</v>
      </c>
      <c r="P113" s="20">
        <v>1</v>
      </c>
      <c r="Q113" s="20">
        <v>1</v>
      </c>
      <c r="R113" s="20">
        <v>0</v>
      </c>
      <c r="S113" s="20">
        <v>0</v>
      </c>
      <c r="T113" s="20">
        <v>0</v>
      </c>
      <c r="U113" s="20">
        <v>13</v>
      </c>
      <c r="V113" s="20">
        <v>0</v>
      </c>
      <c r="W113" s="20">
        <v>0</v>
      </c>
    </row>
    <row r="114" spans="1:23" s="3" customFormat="1" ht="21" customHeight="1" x14ac:dyDescent="0.2">
      <c r="A114" s="19" t="s">
        <v>2</v>
      </c>
      <c r="B114" s="19" t="s">
        <v>2</v>
      </c>
      <c r="C114" s="28" t="s">
        <v>136</v>
      </c>
      <c r="D114" s="19" t="s">
        <v>2</v>
      </c>
      <c r="E114" s="19" t="s">
        <v>2</v>
      </c>
      <c r="F114" s="16">
        <f t="shared" ref="F114:W114" si="21">SUM(F110:F113)</f>
        <v>301</v>
      </c>
      <c r="G114" s="16">
        <f t="shared" si="21"/>
        <v>263</v>
      </c>
      <c r="H114" s="16">
        <f t="shared" si="21"/>
        <v>0</v>
      </c>
      <c r="I114" s="16">
        <f t="shared" si="21"/>
        <v>1</v>
      </c>
      <c r="J114" s="16">
        <f t="shared" si="21"/>
        <v>9</v>
      </c>
      <c r="K114" s="16">
        <f t="shared" si="21"/>
        <v>0</v>
      </c>
      <c r="L114" s="16">
        <f t="shared" si="21"/>
        <v>14</v>
      </c>
      <c r="M114" s="16">
        <f t="shared" si="21"/>
        <v>4</v>
      </c>
      <c r="N114" s="16">
        <f t="shared" si="21"/>
        <v>5</v>
      </c>
      <c r="O114" s="16">
        <f t="shared" si="21"/>
        <v>3</v>
      </c>
      <c r="P114" s="16">
        <f t="shared" si="21"/>
        <v>2</v>
      </c>
      <c r="Q114" s="16">
        <f t="shared" si="21"/>
        <v>15</v>
      </c>
      <c r="R114" s="16">
        <f t="shared" si="21"/>
        <v>0</v>
      </c>
      <c r="S114" s="16">
        <f t="shared" si="21"/>
        <v>1</v>
      </c>
      <c r="T114" s="16">
        <f t="shared" si="21"/>
        <v>0</v>
      </c>
      <c r="U114" s="16">
        <f t="shared" si="21"/>
        <v>17</v>
      </c>
      <c r="V114" s="16">
        <f t="shared" si="21"/>
        <v>0</v>
      </c>
      <c r="W114" s="16">
        <f t="shared" si="21"/>
        <v>0</v>
      </c>
    </row>
    <row r="115" spans="1:23" s="3" customFormat="1" ht="21" customHeight="1" x14ac:dyDescent="0.2">
      <c r="A115" s="23">
        <v>2015</v>
      </c>
      <c r="B115" s="21" t="s">
        <v>10</v>
      </c>
      <c r="C115" s="24" t="s">
        <v>135</v>
      </c>
      <c r="D115" s="24" t="s">
        <v>4</v>
      </c>
      <c r="E115" s="24" t="s">
        <v>121</v>
      </c>
      <c r="F115" s="20">
        <v>21</v>
      </c>
      <c r="G115" s="20">
        <v>0</v>
      </c>
      <c r="H115" s="20">
        <v>0</v>
      </c>
      <c r="I115" s="20">
        <v>0</v>
      </c>
      <c r="J115" s="20">
        <v>7</v>
      </c>
      <c r="K115" s="20">
        <v>0</v>
      </c>
      <c r="L115" s="20">
        <v>8</v>
      </c>
      <c r="M115" s="20">
        <v>5</v>
      </c>
      <c r="N115" s="20">
        <v>0</v>
      </c>
      <c r="O115" s="20">
        <v>1</v>
      </c>
      <c r="P115" s="20">
        <v>0</v>
      </c>
      <c r="Q115" s="20">
        <v>4</v>
      </c>
      <c r="R115" s="20">
        <v>0</v>
      </c>
      <c r="S115" s="20">
        <v>1</v>
      </c>
      <c r="T115" s="20">
        <v>2</v>
      </c>
      <c r="U115" s="20">
        <v>7</v>
      </c>
      <c r="V115" s="20">
        <v>6</v>
      </c>
      <c r="W115" s="20">
        <v>0</v>
      </c>
    </row>
    <row r="116" spans="1:23" s="22" customFormat="1" ht="21" customHeight="1" x14ac:dyDescent="0.25">
      <c r="A116" s="23">
        <v>2015</v>
      </c>
      <c r="B116" s="21" t="s">
        <v>7</v>
      </c>
      <c r="C116" s="25" t="s">
        <v>135</v>
      </c>
      <c r="D116" s="25" t="s">
        <v>4</v>
      </c>
      <c r="E116" s="25" t="s">
        <v>121</v>
      </c>
      <c r="F116" s="20">
        <v>34</v>
      </c>
      <c r="G116" s="20">
        <v>0</v>
      </c>
      <c r="H116" s="20">
        <v>0</v>
      </c>
      <c r="I116" s="20">
        <v>2</v>
      </c>
      <c r="J116" s="20">
        <v>6</v>
      </c>
      <c r="K116" s="20">
        <v>8</v>
      </c>
      <c r="L116" s="20">
        <v>10</v>
      </c>
      <c r="M116" s="20">
        <v>8</v>
      </c>
      <c r="N116" s="20">
        <v>0</v>
      </c>
      <c r="O116" s="20">
        <v>0</v>
      </c>
      <c r="P116" s="20">
        <v>0</v>
      </c>
      <c r="Q116" s="20">
        <v>6</v>
      </c>
      <c r="R116" s="20">
        <v>0</v>
      </c>
      <c r="S116" s="20">
        <v>1</v>
      </c>
      <c r="T116" s="20">
        <v>2</v>
      </c>
      <c r="U116" s="20">
        <v>10</v>
      </c>
      <c r="V116" s="20">
        <v>7</v>
      </c>
      <c r="W116" s="20">
        <v>0</v>
      </c>
    </row>
    <row r="117" spans="1:23" ht="21" customHeight="1" x14ac:dyDescent="0.2">
      <c r="A117" s="23">
        <v>2015</v>
      </c>
      <c r="B117" s="21" t="s">
        <v>6</v>
      </c>
      <c r="C117" s="25" t="s">
        <v>135</v>
      </c>
      <c r="D117" s="25" t="s">
        <v>4</v>
      </c>
      <c r="E117" s="25" t="s">
        <v>121</v>
      </c>
      <c r="F117" s="20">
        <v>21</v>
      </c>
      <c r="G117" s="20">
        <v>0</v>
      </c>
      <c r="H117" s="20">
        <v>0</v>
      </c>
      <c r="I117" s="20">
        <v>0</v>
      </c>
      <c r="J117" s="20">
        <v>4</v>
      </c>
      <c r="K117" s="20">
        <v>4</v>
      </c>
      <c r="L117" s="20">
        <v>7</v>
      </c>
      <c r="M117" s="20">
        <v>4</v>
      </c>
      <c r="N117" s="20">
        <v>0</v>
      </c>
      <c r="O117" s="20">
        <v>1</v>
      </c>
      <c r="P117" s="20">
        <v>1</v>
      </c>
      <c r="Q117" s="20">
        <v>5</v>
      </c>
      <c r="R117" s="20">
        <v>0</v>
      </c>
      <c r="S117" s="20">
        <v>4</v>
      </c>
      <c r="T117" s="20">
        <v>0</v>
      </c>
      <c r="U117" s="20">
        <v>6</v>
      </c>
      <c r="V117" s="20">
        <v>0</v>
      </c>
      <c r="W117" s="20">
        <v>0</v>
      </c>
    </row>
    <row r="118" spans="1:23" s="3" customFormat="1" ht="21" customHeight="1" x14ac:dyDescent="0.2">
      <c r="A118" s="23">
        <v>2015</v>
      </c>
      <c r="B118" s="21" t="s">
        <v>5</v>
      </c>
      <c r="C118" s="26" t="s">
        <v>135</v>
      </c>
      <c r="D118" s="26" t="s">
        <v>4</v>
      </c>
      <c r="E118" s="26" t="s">
        <v>121</v>
      </c>
      <c r="F118" s="20">
        <v>15</v>
      </c>
      <c r="G118" s="20">
        <v>9</v>
      </c>
      <c r="H118" s="20">
        <v>1</v>
      </c>
      <c r="I118" s="20">
        <v>2</v>
      </c>
      <c r="J118" s="20">
        <v>1</v>
      </c>
      <c r="K118" s="20">
        <v>0</v>
      </c>
      <c r="L118" s="20">
        <v>1</v>
      </c>
      <c r="M118" s="20">
        <v>0</v>
      </c>
      <c r="N118" s="20">
        <v>0</v>
      </c>
      <c r="O118" s="20">
        <v>1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5</v>
      </c>
      <c r="V118" s="20">
        <v>0</v>
      </c>
      <c r="W118" s="20">
        <v>0</v>
      </c>
    </row>
    <row r="119" spans="1:23" s="3" customFormat="1" ht="21" customHeight="1" x14ac:dyDescent="0.2">
      <c r="A119" s="19" t="s">
        <v>2</v>
      </c>
      <c r="B119" s="19" t="s">
        <v>2</v>
      </c>
      <c r="C119" s="27" t="s">
        <v>135</v>
      </c>
      <c r="D119" s="19" t="s">
        <v>2</v>
      </c>
      <c r="E119" s="19" t="s">
        <v>2</v>
      </c>
      <c r="F119" s="16">
        <f t="shared" ref="F119:W119" si="22">SUM(F115:F118)</f>
        <v>91</v>
      </c>
      <c r="G119" s="16">
        <f t="shared" si="22"/>
        <v>9</v>
      </c>
      <c r="H119" s="16">
        <f t="shared" si="22"/>
        <v>1</v>
      </c>
      <c r="I119" s="16">
        <f t="shared" si="22"/>
        <v>4</v>
      </c>
      <c r="J119" s="16">
        <f t="shared" si="22"/>
        <v>18</v>
      </c>
      <c r="K119" s="16">
        <f t="shared" si="22"/>
        <v>12</v>
      </c>
      <c r="L119" s="16">
        <f t="shared" si="22"/>
        <v>26</v>
      </c>
      <c r="M119" s="16">
        <f t="shared" si="22"/>
        <v>17</v>
      </c>
      <c r="N119" s="16">
        <f t="shared" si="22"/>
        <v>0</v>
      </c>
      <c r="O119" s="16">
        <f t="shared" si="22"/>
        <v>3</v>
      </c>
      <c r="P119" s="16">
        <f t="shared" si="22"/>
        <v>1</v>
      </c>
      <c r="Q119" s="16">
        <f t="shared" si="22"/>
        <v>15</v>
      </c>
      <c r="R119" s="16">
        <f t="shared" si="22"/>
        <v>0</v>
      </c>
      <c r="S119" s="16">
        <f t="shared" si="22"/>
        <v>6</v>
      </c>
      <c r="T119" s="16">
        <f t="shared" si="22"/>
        <v>4</v>
      </c>
      <c r="U119" s="16">
        <f t="shared" si="22"/>
        <v>28</v>
      </c>
      <c r="V119" s="16">
        <f t="shared" si="22"/>
        <v>13</v>
      </c>
      <c r="W119" s="16">
        <f t="shared" si="22"/>
        <v>0</v>
      </c>
    </row>
    <row r="120" spans="1:23" s="3" customFormat="1" ht="21" customHeight="1" x14ac:dyDescent="0.2">
      <c r="A120" s="23">
        <v>2015</v>
      </c>
      <c r="B120" s="21" t="s">
        <v>10</v>
      </c>
      <c r="C120" s="24" t="s">
        <v>134</v>
      </c>
      <c r="D120" s="24" t="s">
        <v>4</v>
      </c>
      <c r="E120" s="24" t="s">
        <v>121</v>
      </c>
      <c r="F120" s="20">
        <v>5</v>
      </c>
      <c r="G120" s="20">
        <v>0</v>
      </c>
      <c r="H120" s="20">
        <v>0</v>
      </c>
      <c r="I120" s="20">
        <v>1</v>
      </c>
      <c r="J120" s="20">
        <v>0</v>
      </c>
      <c r="K120" s="20">
        <v>0</v>
      </c>
      <c r="L120" s="20">
        <v>2</v>
      </c>
      <c r="M120" s="20">
        <v>2</v>
      </c>
      <c r="N120" s="20">
        <v>0</v>
      </c>
      <c r="O120" s="20">
        <v>0</v>
      </c>
      <c r="P120" s="20">
        <v>0</v>
      </c>
      <c r="Q120" s="20">
        <v>1</v>
      </c>
      <c r="R120" s="20">
        <v>0</v>
      </c>
      <c r="S120" s="20">
        <v>0</v>
      </c>
      <c r="T120" s="20">
        <v>0</v>
      </c>
      <c r="U120" s="20">
        <v>1</v>
      </c>
      <c r="V120" s="20">
        <v>3</v>
      </c>
      <c r="W120" s="20">
        <v>0</v>
      </c>
    </row>
    <row r="121" spans="1:23" s="22" customFormat="1" ht="21" customHeight="1" x14ac:dyDescent="0.25">
      <c r="A121" s="23">
        <v>2015</v>
      </c>
      <c r="B121" s="21" t="s">
        <v>7</v>
      </c>
      <c r="C121" s="25" t="s">
        <v>134</v>
      </c>
      <c r="D121" s="25" t="s">
        <v>4</v>
      </c>
      <c r="E121" s="25" t="s">
        <v>121</v>
      </c>
      <c r="F121" s="20">
        <v>15</v>
      </c>
      <c r="G121" s="20">
        <v>0</v>
      </c>
      <c r="H121" s="20">
        <v>0</v>
      </c>
      <c r="I121" s="20">
        <v>0</v>
      </c>
      <c r="J121" s="20">
        <v>1</v>
      </c>
      <c r="K121" s="20">
        <v>1</v>
      </c>
      <c r="L121" s="20">
        <v>9</v>
      </c>
      <c r="M121" s="20">
        <v>4</v>
      </c>
      <c r="N121" s="20">
        <v>0</v>
      </c>
      <c r="O121" s="20">
        <v>0</v>
      </c>
      <c r="P121" s="20">
        <v>0</v>
      </c>
      <c r="Q121" s="20">
        <v>5</v>
      </c>
      <c r="R121" s="20">
        <v>0</v>
      </c>
      <c r="S121" s="20">
        <v>1</v>
      </c>
      <c r="T121" s="20">
        <v>4</v>
      </c>
      <c r="U121" s="20">
        <v>1</v>
      </c>
      <c r="V121" s="20">
        <v>3</v>
      </c>
      <c r="W121" s="20">
        <v>0</v>
      </c>
    </row>
    <row r="122" spans="1:23" ht="21" customHeight="1" x14ac:dyDescent="0.2">
      <c r="A122" s="23">
        <v>2015</v>
      </c>
      <c r="B122" s="21" t="s">
        <v>6</v>
      </c>
      <c r="C122" s="25" t="s">
        <v>134</v>
      </c>
      <c r="D122" s="25" t="s">
        <v>4</v>
      </c>
      <c r="E122" s="25" t="s">
        <v>121</v>
      </c>
      <c r="F122" s="20">
        <v>47</v>
      </c>
      <c r="G122" s="20">
        <v>0</v>
      </c>
      <c r="H122" s="20">
        <v>25</v>
      </c>
      <c r="I122" s="20">
        <v>1</v>
      </c>
      <c r="J122" s="20">
        <v>8</v>
      </c>
      <c r="K122" s="20">
        <v>0</v>
      </c>
      <c r="L122" s="20">
        <v>5</v>
      </c>
      <c r="M122" s="20">
        <v>5</v>
      </c>
      <c r="N122" s="20">
        <v>1</v>
      </c>
      <c r="O122" s="20">
        <v>2</v>
      </c>
      <c r="P122" s="20">
        <v>0</v>
      </c>
      <c r="Q122" s="20">
        <v>0</v>
      </c>
      <c r="R122" s="20">
        <v>0</v>
      </c>
      <c r="S122" s="20">
        <v>7</v>
      </c>
      <c r="T122" s="20">
        <v>0</v>
      </c>
      <c r="U122" s="20">
        <v>37</v>
      </c>
      <c r="V122" s="20">
        <v>1</v>
      </c>
      <c r="W122" s="20">
        <v>0</v>
      </c>
    </row>
    <row r="123" spans="1:23" s="3" customFormat="1" ht="21" customHeight="1" x14ac:dyDescent="0.2">
      <c r="A123" s="23">
        <v>2015</v>
      </c>
      <c r="B123" s="21" t="s">
        <v>5</v>
      </c>
      <c r="C123" s="26" t="s">
        <v>134</v>
      </c>
      <c r="D123" s="26" t="s">
        <v>4</v>
      </c>
      <c r="E123" s="26" t="s">
        <v>121</v>
      </c>
      <c r="F123" s="20">
        <v>9</v>
      </c>
      <c r="G123" s="20">
        <v>6</v>
      </c>
      <c r="H123" s="20">
        <v>0</v>
      </c>
      <c r="I123" s="20">
        <v>0</v>
      </c>
      <c r="J123" s="20">
        <v>2</v>
      </c>
      <c r="K123" s="20">
        <v>0</v>
      </c>
      <c r="L123" s="20">
        <v>0</v>
      </c>
      <c r="M123" s="20">
        <v>0</v>
      </c>
      <c r="N123" s="20">
        <v>1</v>
      </c>
      <c r="O123" s="20">
        <v>0</v>
      </c>
      <c r="P123" s="20">
        <v>0</v>
      </c>
      <c r="Q123" s="20">
        <v>1</v>
      </c>
      <c r="R123" s="20">
        <v>0</v>
      </c>
      <c r="S123" s="20">
        <v>0</v>
      </c>
      <c r="T123" s="20">
        <v>0</v>
      </c>
      <c r="U123" s="20">
        <v>2</v>
      </c>
      <c r="V123" s="20">
        <v>0</v>
      </c>
      <c r="W123" s="20">
        <v>0</v>
      </c>
    </row>
    <row r="124" spans="1:23" s="3" customFormat="1" ht="21" customHeight="1" x14ac:dyDescent="0.2">
      <c r="A124" s="19" t="s">
        <v>2</v>
      </c>
      <c r="B124" s="19" t="s">
        <v>2</v>
      </c>
      <c r="C124" s="27" t="s">
        <v>134</v>
      </c>
      <c r="D124" s="19" t="s">
        <v>2</v>
      </c>
      <c r="E124" s="19" t="s">
        <v>2</v>
      </c>
      <c r="F124" s="16">
        <f t="shared" ref="F124:W124" si="23">SUM(F120:F123)</f>
        <v>76</v>
      </c>
      <c r="G124" s="16">
        <f t="shared" si="23"/>
        <v>6</v>
      </c>
      <c r="H124" s="16">
        <f t="shared" si="23"/>
        <v>25</v>
      </c>
      <c r="I124" s="16">
        <f t="shared" si="23"/>
        <v>2</v>
      </c>
      <c r="J124" s="16">
        <f t="shared" si="23"/>
        <v>11</v>
      </c>
      <c r="K124" s="16">
        <f t="shared" si="23"/>
        <v>1</v>
      </c>
      <c r="L124" s="16">
        <f t="shared" si="23"/>
        <v>16</v>
      </c>
      <c r="M124" s="16">
        <f t="shared" si="23"/>
        <v>11</v>
      </c>
      <c r="N124" s="16">
        <f t="shared" si="23"/>
        <v>2</v>
      </c>
      <c r="O124" s="16">
        <f t="shared" si="23"/>
        <v>2</v>
      </c>
      <c r="P124" s="16">
        <f t="shared" si="23"/>
        <v>0</v>
      </c>
      <c r="Q124" s="16">
        <f t="shared" si="23"/>
        <v>7</v>
      </c>
      <c r="R124" s="16">
        <f t="shared" si="23"/>
        <v>0</v>
      </c>
      <c r="S124" s="16">
        <f t="shared" si="23"/>
        <v>8</v>
      </c>
      <c r="T124" s="16">
        <f t="shared" si="23"/>
        <v>4</v>
      </c>
      <c r="U124" s="16">
        <f t="shared" si="23"/>
        <v>41</v>
      </c>
      <c r="V124" s="16">
        <f t="shared" si="23"/>
        <v>7</v>
      </c>
      <c r="W124" s="16">
        <f t="shared" si="23"/>
        <v>0</v>
      </c>
    </row>
    <row r="125" spans="1:23" s="3" customFormat="1" ht="21" customHeight="1" x14ac:dyDescent="0.2">
      <c r="A125" s="23">
        <v>2015</v>
      </c>
      <c r="B125" s="21" t="s">
        <v>10</v>
      </c>
      <c r="C125" s="24" t="s">
        <v>133</v>
      </c>
      <c r="D125" s="24" t="s">
        <v>4</v>
      </c>
      <c r="E125" s="24" t="s">
        <v>121</v>
      </c>
      <c r="F125" s="20">
        <v>11</v>
      </c>
      <c r="G125" s="20">
        <v>0</v>
      </c>
      <c r="H125" s="20">
        <v>0</v>
      </c>
      <c r="I125" s="20">
        <v>1</v>
      </c>
      <c r="J125" s="20">
        <v>3</v>
      </c>
      <c r="K125" s="20">
        <v>0</v>
      </c>
      <c r="L125" s="20">
        <v>4</v>
      </c>
      <c r="M125" s="20">
        <v>2</v>
      </c>
      <c r="N125" s="20">
        <v>0</v>
      </c>
      <c r="O125" s="20">
        <v>1</v>
      </c>
      <c r="P125" s="20">
        <v>0</v>
      </c>
      <c r="Q125" s="20">
        <v>3</v>
      </c>
      <c r="R125" s="20">
        <v>0</v>
      </c>
      <c r="S125" s="20">
        <v>0</v>
      </c>
      <c r="T125" s="20">
        <v>0</v>
      </c>
      <c r="U125" s="20">
        <v>4</v>
      </c>
      <c r="V125" s="20">
        <v>3</v>
      </c>
      <c r="W125" s="20">
        <v>0</v>
      </c>
    </row>
    <row r="126" spans="1:23" s="22" customFormat="1" ht="21" customHeight="1" x14ac:dyDescent="0.25">
      <c r="A126" s="23">
        <v>2015</v>
      </c>
      <c r="B126" s="21" t="s">
        <v>7</v>
      </c>
      <c r="C126" s="25" t="s">
        <v>133</v>
      </c>
      <c r="D126" s="25" t="s">
        <v>4</v>
      </c>
      <c r="E126" s="25" t="s">
        <v>121</v>
      </c>
      <c r="F126" s="20">
        <v>12</v>
      </c>
      <c r="G126" s="20">
        <v>0</v>
      </c>
      <c r="H126" s="20">
        <v>0</v>
      </c>
      <c r="I126" s="20">
        <v>1</v>
      </c>
      <c r="J126" s="20">
        <v>1</v>
      </c>
      <c r="K126" s="20">
        <v>0</v>
      </c>
      <c r="L126" s="20">
        <v>4</v>
      </c>
      <c r="M126" s="20">
        <v>3</v>
      </c>
      <c r="N126" s="20">
        <v>2</v>
      </c>
      <c r="O126" s="20">
        <v>1</v>
      </c>
      <c r="P126" s="20">
        <v>0</v>
      </c>
      <c r="Q126" s="20">
        <v>5</v>
      </c>
      <c r="R126" s="20">
        <v>0</v>
      </c>
      <c r="S126" s="20">
        <v>0</v>
      </c>
      <c r="T126" s="20">
        <v>2</v>
      </c>
      <c r="U126" s="20">
        <v>3</v>
      </c>
      <c r="V126" s="20">
        <v>1</v>
      </c>
      <c r="W126" s="20">
        <v>0</v>
      </c>
    </row>
    <row r="127" spans="1:23" ht="21" customHeight="1" x14ac:dyDescent="0.2">
      <c r="A127" s="23">
        <v>2015</v>
      </c>
      <c r="B127" s="21" t="s">
        <v>6</v>
      </c>
      <c r="C127" s="25" t="s">
        <v>133</v>
      </c>
      <c r="D127" s="25" t="s">
        <v>4</v>
      </c>
      <c r="E127" s="25" t="s">
        <v>121</v>
      </c>
      <c r="F127" s="20">
        <v>11</v>
      </c>
      <c r="G127" s="20">
        <v>0</v>
      </c>
      <c r="H127" s="20">
        <v>9</v>
      </c>
      <c r="I127" s="20">
        <v>0</v>
      </c>
      <c r="J127" s="20">
        <v>0</v>
      </c>
      <c r="K127" s="20">
        <v>0</v>
      </c>
      <c r="L127" s="20">
        <v>0</v>
      </c>
      <c r="M127" s="20">
        <v>1</v>
      </c>
      <c r="N127" s="20">
        <v>1</v>
      </c>
      <c r="O127" s="20">
        <v>0</v>
      </c>
      <c r="P127" s="20">
        <v>0</v>
      </c>
      <c r="Q127" s="20">
        <v>0</v>
      </c>
      <c r="R127" s="20">
        <v>0</v>
      </c>
      <c r="S127" s="20">
        <v>1</v>
      </c>
      <c r="T127" s="20">
        <v>1</v>
      </c>
      <c r="U127" s="20">
        <v>9</v>
      </c>
      <c r="V127" s="20">
        <v>0</v>
      </c>
      <c r="W127" s="20">
        <v>0</v>
      </c>
    </row>
    <row r="128" spans="1:23" s="3" customFormat="1" ht="21" customHeight="1" x14ac:dyDescent="0.2">
      <c r="A128" s="23">
        <v>2015</v>
      </c>
      <c r="B128" s="21" t="s">
        <v>5</v>
      </c>
      <c r="C128" s="26" t="s">
        <v>133</v>
      </c>
      <c r="D128" s="26" t="s">
        <v>4</v>
      </c>
      <c r="E128" s="26" t="s">
        <v>121</v>
      </c>
      <c r="F128" s="20">
        <v>12</v>
      </c>
      <c r="G128" s="20">
        <v>12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</row>
    <row r="129" spans="1:23" s="3" customFormat="1" ht="21" customHeight="1" x14ac:dyDescent="0.2">
      <c r="A129" s="19" t="s">
        <v>2</v>
      </c>
      <c r="B129" s="19" t="s">
        <v>2</v>
      </c>
      <c r="C129" s="27" t="s">
        <v>133</v>
      </c>
      <c r="D129" s="19" t="s">
        <v>2</v>
      </c>
      <c r="E129" s="19" t="s">
        <v>2</v>
      </c>
      <c r="F129" s="16">
        <f t="shared" ref="F129:W129" si="24">SUM(F125:F128)</f>
        <v>46</v>
      </c>
      <c r="G129" s="16">
        <f t="shared" si="24"/>
        <v>12</v>
      </c>
      <c r="H129" s="16">
        <f t="shared" si="24"/>
        <v>9</v>
      </c>
      <c r="I129" s="16">
        <f t="shared" si="24"/>
        <v>2</v>
      </c>
      <c r="J129" s="16">
        <f t="shared" si="24"/>
        <v>4</v>
      </c>
      <c r="K129" s="16">
        <f t="shared" si="24"/>
        <v>0</v>
      </c>
      <c r="L129" s="16">
        <f t="shared" si="24"/>
        <v>8</v>
      </c>
      <c r="M129" s="16">
        <f t="shared" si="24"/>
        <v>6</v>
      </c>
      <c r="N129" s="16">
        <f t="shared" si="24"/>
        <v>3</v>
      </c>
      <c r="O129" s="16">
        <f t="shared" si="24"/>
        <v>2</v>
      </c>
      <c r="P129" s="16">
        <f t="shared" si="24"/>
        <v>0</v>
      </c>
      <c r="Q129" s="16">
        <f t="shared" si="24"/>
        <v>8</v>
      </c>
      <c r="R129" s="16">
        <f t="shared" si="24"/>
        <v>0</v>
      </c>
      <c r="S129" s="16">
        <f t="shared" si="24"/>
        <v>1</v>
      </c>
      <c r="T129" s="16">
        <f t="shared" si="24"/>
        <v>3</v>
      </c>
      <c r="U129" s="16">
        <f t="shared" si="24"/>
        <v>16</v>
      </c>
      <c r="V129" s="16">
        <f t="shared" si="24"/>
        <v>4</v>
      </c>
      <c r="W129" s="16">
        <f t="shared" si="24"/>
        <v>0</v>
      </c>
    </row>
    <row r="130" spans="1:23" s="3" customFormat="1" ht="21" customHeight="1" x14ac:dyDescent="0.2">
      <c r="A130" s="23">
        <v>2015</v>
      </c>
      <c r="B130" s="21" t="s">
        <v>10</v>
      </c>
      <c r="C130" s="24" t="s">
        <v>132</v>
      </c>
      <c r="D130" s="24" t="s">
        <v>4</v>
      </c>
      <c r="E130" s="24" t="s">
        <v>121</v>
      </c>
      <c r="F130" s="20">
        <v>3</v>
      </c>
      <c r="G130" s="20">
        <v>0</v>
      </c>
      <c r="H130" s="20">
        <v>0</v>
      </c>
      <c r="I130" s="20">
        <v>0</v>
      </c>
      <c r="J130" s="20">
        <v>1</v>
      </c>
      <c r="K130" s="20">
        <v>0</v>
      </c>
      <c r="L130" s="20">
        <v>2</v>
      </c>
      <c r="M130" s="20">
        <v>0</v>
      </c>
      <c r="N130" s="20">
        <v>0</v>
      </c>
      <c r="O130" s="20">
        <v>0</v>
      </c>
      <c r="P130" s="20">
        <v>0</v>
      </c>
      <c r="Q130" s="20">
        <v>2</v>
      </c>
      <c r="R130" s="20">
        <v>0</v>
      </c>
      <c r="S130" s="20">
        <v>0</v>
      </c>
      <c r="T130" s="20">
        <v>0</v>
      </c>
      <c r="U130" s="20">
        <v>1</v>
      </c>
      <c r="V130" s="20">
        <v>0</v>
      </c>
      <c r="W130" s="20">
        <v>0</v>
      </c>
    </row>
    <row r="131" spans="1:23" s="22" customFormat="1" ht="21" customHeight="1" x14ac:dyDescent="0.25">
      <c r="A131" s="23">
        <v>2015</v>
      </c>
      <c r="B131" s="21" t="s">
        <v>7</v>
      </c>
      <c r="C131" s="25" t="s">
        <v>132</v>
      </c>
      <c r="D131" s="25" t="s">
        <v>4</v>
      </c>
      <c r="E131" s="25" t="s">
        <v>121</v>
      </c>
      <c r="F131" s="20">
        <v>14</v>
      </c>
      <c r="G131" s="20">
        <v>0</v>
      </c>
      <c r="H131" s="20">
        <v>0</v>
      </c>
      <c r="I131" s="20">
        <v>0</v>
      </c>
      <c r="J131" s="20">
        <v>2</v>
      </c>
      <c r="K131" s="20">
        <v>1</v>
      </c>
      <c r="L131" s="20">
        <v>4</v>
      </c>
      <c r="M131" s="20">
        <v>5</v>
      </c>
      <c r="N131" s="20">
        <v>0</v>
      </c>
      <c r="O131" s="20">
        <v>2</v>
      </c>
      <c r="P131" s="20">
        <v>0</v>
      </c>
      <c r="Q131" s="20">
        <v>9</v>
      </c>
      <c r="R131" s="20">
        <v>0</v>
      </c>
      <c r="S131" s="20">
        <v>0</v>
      </c>
      <c r="T131" s="20">
        <v>0</v>
      </c>
      <c r="U131" s="20">
        <v>2</v>
      </c>
      <c r="V131" s="20">
        <v>0</v>
      </c>
      <c r="W131" s="20">
        <v>0</v>
      </c>
    </row>
    <row r="132" spans="1:23" ht="21" customHeight="1" x14ac:dyDescent="0.2">
      <c r="A132" s="23">
        <v>2015</v>
      </c>
      <c r="B132" s="21" t="s">
        <v>6</v>
      </c>
      <c r="C132" s="25" t="s">
        <v>132</v>
      </c>
      <c r="D132" s="25" t="s">
        <v>4</v>
      </c>
      <c r="E132" s="25" t="s">
        <v>121</v>
      </c>
      <c r="F132" s="20">
        <v>12</v>
      </c>
      <c r="G132" s="20">
        <v>0</v>
      </c>
      <c r="H132" s="20">
        <v>0</v>
      </c>
      <c r="I132" s="20">
        <v>1</v>
      </c>
      <c r="J132" s="20">
        <v>5</v>
      </c>
      <c r="K132" s="20">
        <v>0</v>
      </c>
      <c r="L132" s="20">
        <v>4</v>
      </c>
      <c r="M132" s="20">
        <v>1</v>
      </c>
      <c r="N132" s="20">
        <v>0</v>
      </c>
      <c r="O132" s="20">
        <v>1</v>
      </c>
      <c r="P132" s="20">
        <v>0</v>
      </c>
      <c r="Q132" s="20">
        <v>3</v>
      </c>
      <c r="R132" s="20">
        <v>0</v>
      </c>
      <c r="S132" s="20">
        <v>0</v>
      </c>
      <c r="T132" s="20">
        <v>0</v>
      </c>
      <c r="U132" s="20">
        <v>8</v>
      </c>
      <c r="V132" s="20">
        <v>0</v>
      </c>
      <c r="W132" s="20">
        <v>0</v>
      </c>
    </row>
    <row r="133" spans="1:23" s="3" customFormat="1" ht="21" customHeight="1" x14ac:dyDescent="0.2">
      <c r="A133" s="23">
        <v>2015</v>
      </c>
      <c r="B133" s="21" t="s">
        <v>5</v>
      </c>
      <c r="C133" s="26" t="s">
        <v>132</v>
      </c>
      <c r="D133" s="26" t="s">
        <v>4</v>
      </c>
      <c r="E133" s="26" t="s">
        <v>121</v>
      </c>
      <c r="F133" s="20">
        <v>12</v>
      </c>
      <c r="G133" s="20">
        <v>9</v>
      </c>
      <c r="H133" s="20">
        <v>0</v>
      </c>
      <c r="I133" s="20">
        <v>0</v>
      </c>
      <c r="J133" s="20">
        <v>0</v>
      </c>
      <c r="K133" s="20">
        <v>0</v>
      </c>
      <c r="L133" s="20">
        <v>1</v>
      </c>
      <c r="M133" s="20">
        <v>1</v>
      </c>
      <c r="N133" s="20">
        <v>0</v>
      </c>
      <c r="O133" s="20">
        <v>0</v>
      </c>
      <c r="P133" s="20">
        <v>1</v>
      </c>
      <c r="Q133" s="20">
        <v>0</v>
      </c>
      <c r="R133" s="20">
        <v>0</v>
      </c>
      <c r="S133" s="20">
        <v>0</v>
      </c>
      <c r="T133" s="20">
        <v>0</v>
      </c>
      <c r="U133" s="20">
        <v>2</v>
      </c>
      <c r="V133" s="20">
        <v>0</v>
      </c>
      <c r="W133" s="20">
        <v>0</v>
      </c>
    </row>
    <row r="134" spans="1:23" s="3" customFormat="1" ht="21" customHeight="1" x14ac:dyDescent="0.2">
      <c r="A134" s="19" t="s">
        <v>2</v>
      </c>
      <c r="B134" s="19" t="s">
        <v>2</v>
      </c>
      <c r="C134" s="27" t="s">
        <v>132</v>
      </c>
      <c r="D134" s="19" t="s">
        <v>2</v>
      </c>
      <c r="E134" s="19" t="s">
        <v>2</v>
      </c>
      <c r="F134" s="16">
        <f t="shared" ref="F134:W134" si="25">SUM(F130:F133)</f>
        <v>41</v>
      </c>
      <c r="G134" s="16">
        <f t="shared" si="25"/>
        <v>9</v>
      </c>
      <c r="H134" s="16">
        <f t="shared" si="25"/>
        <v>0</v>
      </c>
      <c r="I134" s="16">
        <f t="shared" si="25"/>
        <v>1</v>
      </c>
      <c r="J134" s="16">
        <f t="shared" si="25"/>
        <v>8</v>
      </c>
      <c r="K134" s="16">
        <f t="shared" si="25"/>
        <v>1</v>
      </c>
      <c r="L134" s="16">
        <f t="shared" si="25"/>
        <v>11</v>
      </c>
      <c r="M134" s="16">
        <f t="shared" si="25"/>
        <v>7</v>
      </c>
      <c r="N134" s="16">
        <f t="shared" si="25"/>
        <v>0</v>
      </c>
      <c r="O134" s="16">
        <f t="shared" si="25"/>
        <v>3</v>
      </c>
      <c r="P134" s="16">
        <f t="shared" si="25"/>
        <v>1</v>
      </c>
      <c r="Q134" s="16">
        <f t="shared" si="25"/>
        <v>14</v>
      </c>
      <c r="R134" s="16">
        <f t="shared" si="25"/>
        <v>0</v>
      </c>
      <c r="S134" s="16">
        <f t="shared" si="25"/>
        <v>0</v>
      </c>
      <c r="T134" s="16">
        <f t="shared" si="25"/>
        <v>0</v>
      </c>
      <c r="U134" s="16">
        <f t="shared" si="25"/>
        <v>13</v>
      </c>
      <c r="V134" s="16">
        <f t="shared" si="25"/>
        <v>0</v>
      </c>
      <c r="W134" s="16">
        <f t="shared" si="25"/>
        <v>0</v>
      </c>
    </row>
    <row r="135" spans="1:23" s="3" customFormat="1" ht="21" customHeight="1" x14ac:dyDescent="0.2">
      <c r="A135" s="23">
        <v>2015</v>
      </c>
      <c r="B135" s="21" t="s">
        <v>10</v>
      </c>
      <c r="C135" s="24" t="s">
        <v>131</v>
      </c>
      <c r="D135" s="24" t="s">
        <v>4</v>
      </c>
      <c r="E135" s="24" t="s">
        <v>121</v>
      </c>
      <c r="F135" s="20">
        <v>10</v>
      </c>
      <c r="G135" s="20">
        <v>0</v>
      </c>
      <c r="H135" s="20">
        <v>0</v>
      </c>
      <c r="I135" s="20">
        <v>2</v>
      </c>
      <c r="J135" s="20">
        <v>1</v>
      </c>
      <c r="K135" s="20">
        <v>1</v>
      </c>
      <c r="L135" s="20">
        <v>2</v>
      </c>
      <c r="M135" s="20">
        <v>2</v>
      </c>
      <c r="N135" s="20">
        <v>1</v>
      </c>
      <c r="O135" s="20">
        <v>1</v>
      </c>
      <c r="P135" s="20">
        <v>0</v>
      </c>
      <c r="Q135" s="20">
        <v>4</v>
      </c>
      <c r="R135" s="20">
        <v>0</v>
      </c>
      <c r="S135" s="20">
        <v>0</v>
      </c>
      <c r="T135" s="20">
        <v>1</v>
      </c>
      <c r="U135" s="20">
        <v>3</v>
      </c>
      <c r="V135" s="20">
        <v>0</v>
      </c>
      <c r="W135" s="20">
        <v>0</v>
      </c>
    </row>
    <row r="136" spans="1:23" s="22" customFormat="1" ht="21" customHeight="1" x14ac:dyDescent="0.25">
      <c r="A136" s="23">
        <v>2015</v>
      </c>
      <c r="B136" s="21" t="s">
        <v>7</v>
      </c>
      <c r="C136" s="25" t="s">
        <v>131</v>
      </c>
      <c r="D136" s="25" t="s">
        <v>4</v>
      </c>
      <c r="E136" s="25" t="s">
        <v>121</v>
      </c>
      <c r="F136" s="20">
        <v>9</v>
      </c>
      <c r="G136" s="20">
        <v>0</v>
      </c>
      <c r="H136" s="20">
        <v>0</v>
      </c>
      <c r="I136" s="20">
        <v>0</v>
      </c>
      <c r="J136" s="20">
        <v>4</v>
      </c>
      <c r="K136" s="20">
        <v>0</v>
      </c>
      <c r="L136" s="20">
        <v>3</v>
      </c>
      <c r="M136" s="20">
        <v>0</v>
      </c>
      <c r="N136" s="20">
        <v>0</v>
      </c>
      <c r="O136" s="20">
        <v>0</v>
      </c>
      <c r="P136" s="20">
        <v>2</v>
      </c>
      <c r="Q136" s="20">
        <v>2</v>
      </c>
      <c r="R136" s="20">
        <v>0</v>
      </c>
      <c r="S136" s="20">
        <v>0</v>
      </c>
      <c r="T136" s="20">
        <v>0</v>
      </c>
      <c r="U136" s="20">
        <v>4</v>
      </c>
      <c r="V136" s="20">
        <v>1</v>
      </c>
      <c r="W136" s="20">
        <v>0</v>
      </c>
    </row>
    <row r="137" spans="1:23" ht="21" customHeight="1" x14ac:dyDescent="0.2">
      <c r="A137" s="23">
        <v>2015</v>
      </c>
      <c r="B137" s="21" t="s">
        <v>6</v>
      </c>
      <c r="C137" s="25" t="s">
        <v>131</v>
      </c>
      <c r="D137" s="25" t="s">
        <v>4</v>
      </c>
      <c r="E137" s="25" t="s">
        <v>121</v>
      </c>
      <c r="F137" s="20">
        <v>7</v>
      </c>
      <c r="G137" s="20">
        <v>0</v>
      </c>
      <c r="H137" s="20">
        <v>0</v>
      </c>
      <c r="I137" s="20">
        <v>0</v>
      </c>
      <c r="J137" s="20">
        <v>2</v>
      </c>
      <c r="K137" s="20">
        <v>2</v>
      </c>
      <c r="L137" s="20">
        <v>2</v>
      </c>
      <c r="M137" s="20">
        <v>1</v>
      </c>
      <c r="N137" s="20">
        <v>0</v>
      </c>
      <c r="O137" s="20">
        <v>0</v>
      </c>
      <c r="P137" s="20">
        <v>0</v>
      </c>
      <c r="Q137" s="20">
        <v>2</v>
      </c>
      <c r="R137" s="20">
        <v>0</v>
      </c>
      <c r="S137" s="20">
        <v>0</v>
      </c>
      <c r="T137" s="20">
        <v>0</v>
      </c>
      <c r="U137" s="20">
        <v>3</v>
      </c>
      <c r="V137" s="20">
        <v>0</v>
      </c>
      <c r="W137" s="20">
        <v>0</v>
      </c>
    </row>
    <row r="138" spans="1:23" s="3" customFormat="1" ht="21" customHeight="1" x14ac:dyDescent="0.2">
      <c r="A138" s="23">
        <v>2015</v>
      </c>
      <c r="B138" s="21" t="s">
        <v>5</v>
      </c>
      <c r="C138" s="26" t="s">
        <v>131</v>
      </c>
      <c r="D138" s="26" t="s">
        <v>4</v>
      </c>
      <c r="E138" s="26" t="s">
        <v>121</v>
      </c>
      <c r="F138" s="20">
        <v>3</v>
      </c>
      <c r="G138" s="20">
        <v>2</v>
      </c>
      <c r="H138" s="20">
        <v>0</v>
      </c>
      <c r="I138" s="20">
        <v>1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1</v>
      </c>
      <c r="V138" s="20">
        <v>0</v>
      </c>
      <c r="W138" s="20">
        <v>0</v>
      </c>
    </row>
    <row r="139" spans="1:23" s="3" customFormat="1" ht="21" customHeight="1" x14ac:dyDescent="0.2">
      <c r="A139" s="19" t="s">
        <v>2</v>
      </c>
      <c r="B139" s="19" t="s">
        <v>2</v>
      </c>
      <c r="C139" s="27" t="s">
        <v>131</v>
      </c>
      <c r="D139" s="19" t="s">
        <v>2</v>
      </c>
      <c r="E139" s="19" t="s">
        <v>2</v>
      </c>
      <c r="F139" s="16">
        <f t="shared" ref="F139:W139" si="26">SUM(F135:F138)</f>
        <v>29</v>
      </c>
      <c r="G139" s="16">
        <f t="shared" si="26"/>
        <v>2</v>
      </c>
      <c r="H139" s="16">
        <f t="shared" si="26"/>
        <v>0</v>
      </c>
      <c r="I139" s="16">
        <f t="shared" si="26"/>
        <v>3</v>
      </c>
      <c r="J139" s="16">
        <f t="shared" si="26"/>
        <v>7</v>
      </c>
      <c r="K139" s="16">
        <f t="shared" si="26"/>
        <v>3</v>
      </c>
      <c r="L139" s="16">
        <f t="shared" si="26"/>
        <v>7</v>
      </c>
      <c r="M139" s="16">
        <f t="shared" si="26"/>
        <v>3</v>
      </c>
      <c r="N139" s="16">
        <f t="shared" si="26"/>
        <v>1</v>
      </c>
      <c r="O139" s="16">
        <f t="shared" si="26"/>
        <v>1</v>
      </c>
      <c r="P139" s="16">
        <f t="shared" si="26"/>
        <v>2</v>
      </c>
      <c r="Q139" s="16">
        <f t="shared" si="26"/>
        <v>8</v>
      </c>
      <c r="R139" s="16">
        <f t="shared" si="26"/>
        <v>0</v>
      </c>
      <c r="S139" s="16">
        <f t="shared" si="26"/>
        <v>0</v>
      </c>
      <c r="T139" s="16">
        <f t="shared" si="26"/>
        <v>1</v>
      </c>
      <c r="U139" s="16">
        <f t="shared" si="26"/>
        <v>11</v>
      </c>
      <c r="V139" s="16">
        <f t="shared" si="26"/>
        <v>1</v>
      </c>
      <c r="W139" s="16">
        <f t="shared" si="26"/>
        <v>0</v>
      </c>
    </row>
    <row r="140" spans="1:23" s="3" customFormat="1" ht="21" customHeight="1" x14ac:dyDescent="0.2">
      <c r="A140" s="23">
        <v>2015</v>
      </c>
      <c r="B140" s="21" t="s">
        <v>10</v>
      </c>
      <c r="C140" s="24" t="s">
        <v>130</v>
      </c>
      <c r="D140" s="24" t="s">
        <v>4</v>
      </c>
      <c r="E140" s="24" t="s">
        <v>121</v>
      </c>
      <c r="F140" s="20">
        <v>14</v>
      </c>
      <c r="G140" s="20">
        <v>0</v>
      </c>
      <c r="H140" s="20">
        <v>0</v>
      </c>
      <c r="I140" s="20">
        <v>1</v>
      </c>
      <c r="J140" s="20">
        <v>3</v>
      </c>
      <c r="K140" s="20">
        <v>2</v>
      </c>
      <c r="L140" s="20">
        <v>3</v>
      </c>
      <c r="M140" s="20">
        <v>4</v>
      </c>
      <c r="N140" s="20">
        <v>0</v>
      </c>
      <c r="O140" s="20">
        <v>0</v>
      </c>
      <c r="P140" s="20">
        <v>1</v>
      </c>
      <c r="Q140" s="20">
        <v>5</v>
      </c>
      <c r="R140" s="20">
        <v>0</v>
      </c>
      <c r="S140" s="20">
        <v>0</v>
      </c>
      <c r="T140" s="20">
        <v>0</v>
      </c>
      <c r="U140" s="20">
        <v>4</v>
      </c>
      <c r="V140" s="20">
        <v>2</v>
      </c>
      <c r="W140" s="20">
        <v>0</v>
      </c>
    </row>
    <row r="141" spans="1:23" s="22" customFormat="1" ht="21" customHeight="1" x14ac:dyDescent="0.25">
      <c r="A141" s="23">
        <v>2015</v>
      </c>
      <c r="B141" s="21" t="s">
        <v>7</v>
      </c>
      <c r="C141" s="25" t="s">
        <v>130</v>
      </c>
      <c r="D141" s="25" t="s">
        <v>4</v>
      </c>
      <c r="E141" s="25" t="s">
        <v>121</v>
      </c>
      <c r="F141" s="20">
        <v>7</v>
      </c>
      <c r="G141" s="20">
        <v>0</v>
      </c>
      <c r="H141" s="20">
        <v>0</v>
      </c>
      <c r="I141" s="20">
        <v>1</v>
      </c>
      <c r="J141" s="20">
        <v>3</v>
      </c>
      <c r="K141" s="20">
        <v>0</v>
      </c>
      <c r="L141" s="20">
        <v>0</v>
      </c>
      <c r="M141" s="20">
        <v>0</v>
      </c>
      <c r="N141" s="20">
        <v>0</v>
      </c>
      <c r="O141" s="20">
        <v>3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4</v>
      </c>
      <c r="V141" s="20">
        <v>0</v>
      </c>
      <c r="W141" s="20">
        <v>0</v>
      </c>
    </row>
    <row r="142" spans="1:23" ht="21" customHeight="1" x14ac:dyDescent="0.2">
      <c r="A142" s="23">
        <v>2015</v>
      </c>
      <c r="B142" s="21" t="s">
        <v>6</v>
      </c>
      <c r="C142" s="25" t="s">
        <v>130</v>
      </c>
      <c r="D142" s="25" t="s">
        <v>4</v>
      </c>
      <c r="E142" s="25" t="s">
        <v>121</v>
      </c>
      <c r="F142" s="20">
        <v>3</v>
      </c>
      <c r="G142" s="20">
        <v>0</v>
      </c>
      <c r="H142" s="20">
        <v>0</v>
      </c>
      <c r="I142" s="20">
        <v>0</v>
      </c>
      <c r="J142" s="20">
        <v>0</v>
      </c>
      <c r="K142" s="20">
        <v>1</v>
      </c>
      <c r="L142" s="20">
        <v>1</v>
      </c>
      <c r="M142" s="20">
        <v>0</v>
      </c>
      <c r="N142" s="20">
        <v>0</v>
      </c>
      <c r="O142" s="20">
        <v>0</v>
      </c>
      <c r="P142" s="20">
        <v>1</v>
      </c>
      <c r="Q142" s="20">
        <v>0</v>
      </c>
      <c r="R142" s="20">
        <v>0</v>
      </c>
      <c r="S142" s="20">
        <v>0</v>
      </c>
      <c r="T142" s="20">
        <v>0</v>
      </c>
      <c r="U142" s="20">
        <v>1</v>
      </c>
      <c r="V142" s="20">
        <v>0</v>
      </c>
      <c r="W142" s="20">
        <v>0</v>
      </c>
    </row>
    <row r="143" spans="1:23" s="3" customFormat="1" ht="21" customHeight="1" x14ac:dyDescent="0.2">
      <c r="A143" s="23">
        <v>2015</v>
      </c>
      <c r="B143" s="21" t="s">
        <v>5</v>
      </c>
      <c r="C143" s="26" t="s">
        <v>130</v>
      </c>
      <c r="D143" s="26" t="s">
        <v>4</v>
      </c>
      <c r="E143" s="26" t="s">
        <v>121</v>
      </c>
      <c r="F143" s="20">
        <v>7</v>
      </c>
      <c r="G143" s="20">
        <v>6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1</v>
      </c>
      <c r="O143" s="20">
        <v>0</v>
      </c>
      <c r="P143" s="20">
        <v>0</v>
      </c>
      <c r="Q143" s="20">
        <v>1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</row>
    <row r="144" spans="1:23" s="3" customFormat="1" ht="21" customHeight="1" x14ac:dyDescent="0.2">
      <c r="A144" s="19" t="s">
        <v>2</v>
      </c>
      <c r="B144" s="19" t="s">
        <v>2</v>
      </c>
      <c r="C144" s="27" t="s">
        <v>130</v>
      </c>
      <c r="D144" s="19" t="s">
        <v>2</v>
      </c>
      <c r="E144" s="19" t="s">
        <v>2</v>
      </c>
      <c r="F144" s="16">
        <f t="shared" ref="F144:W144" si="27">SUM(F140:F143)</f>
        <v>31</v>
      </c>
      <c r="G144" s="16">
        <f t="shared" si="27"/>
        <v>6</v>
      </c>
      <c r="H144" s="16">
        <f t="shared" si="27"/>
        <v>0</v>
      </c>
      <c r="I144" s="16">
        <f t="shared" si="27"/>
        <v>2</v>
      </c>
      <c r="J144" s="16">
        <f t="shared" si="27"/>
        <v>6</v>
      </c>
      <c r="K144" s="16">
        <f t="shared" si="27"/>
        <v>3</v>
      </c>
      <c r="L144" s="16">
        <f t="shared" si="27"/>
        <v>4</v>
      </c>
      <c r="M144" s="16">
        <f t="shared" si="27"/>
        <v>4</v>
      </c>
      <c r="N144" s="16">
        <f t="shared" si="27"/>
        <v>1</v>
      </c>
      <c r="O144" s="16">
        <f t="shared" si="27"/>
        <v>3</v>
      </c>
      <c r="P144" s="16">
        <f t="shared" si="27"/>
        <v>2</v>
      </c>
      <c r="Q144" s="16">
        <f t="shared" si="27"/>
        <v>6</v>
      </c>
      <c r="R144" s="16">
        <f t="shared" si="27"/>
        <v>0</v>
      </c>
      <c r="S144" s="16">
        <f t="shared" si="27"/>
        <v>0</v>
      </c>
      <c r="T144" s="16">
        <f t="shared" si="27"/>
        <v>0</v>
      </c>
      <c r="U144" s="16">
        <f t="shared" si="27"/>
        <v>9</v>
      </c>
      <c r="V144" s="16">
        <f t="shared" si="27"/>
        <v>2</v>
      </c>
      <c r="W144" s="16">
        <f t="shared" si="27"/>
        <v>0</v>
      </c>
    </row>
    <row r="145" spans="1:23" s="3" customFormat="1" ht="21" customHeight="1" x14ac:dyDescent="0.2">
      <c r="A145" s="23">
        <v>2015</v>
      </c>
      <c r="B145" s="21" t="s">
        <v>10</v>
      </c>
      <c r="C145" s="24" t="s">
        <v>129</v>
      </c>
      <c r="D145" s="24" t="s">
        <v>4</v>
      </c>
      <c r="E145" s="24" t="s">
        <v>121</v>
      </c>
      <c r="F145" s="20">
        <v>10</v>
      </c>
      <c r="G145" s="20">
        <v>0</v>
      </c>
      <c r="H145" s="20">
        <v>0</v>
      </c>
      <c r="I145" s="20">
        <v>2</v>
      </c>
      <c r="J145" s="20">
        <v>6</v>
      </c>
      <c r="K145" s="20">
        <v>0</v>
      </c>
      <c r="L145" s="20">
        <v>1</v>
      </c>
      <c r="M145" s="20">
        <v>1</v>
      </c>
      <c r="N145" s="20">
        <v>0</v>
      </c>
      <c r="O145" s="20">
        <v>0</v>
      </c>
      <c r="P145" s="20">
        <v>0</v>
      </c>
      <c r="Q145" s="20">
        <v>2</v>
      </c>
      <c r="R145" s="20">
        <v>0</v>
      </c>
      <c r="S145" s="20">
        <v>0</v>
      </c>
      <c r="T145" s="20">
        <v>0</v>
      </c>
      <c r="U145" s="20">
        <v>8</v>
      </c>
      <c r="V145" s="20">
        <v>0</v>
      </c>
      <c r="W145" s="20">
        <v>0</v>
      </c>
    </row>
    <row r="146" spans="1:23" s="22" customFormat="1" ht="21" customHeight="1" x14ac:dyDescent="0.25">
      <c r="A146" s="23">
        <v>2015</v>
      </c>
      <c r="B146" s="21" t="s">
        <v>7</v>
      </c>
      <c r="C146" s="25" t="s">
        <v>129</v>
      </c>
      <c r="D146" s="25" t="s">
        <v>4</v>
      </c>
      <c r="E146" s="25" t="s">
        <v>121</v>
      </c>
      <c r="F146" s="20">
        <v>23</v>
      </c>
      <c r="G146" s="20">
        <v>0</v>
      </c>
      <c r="H146" s="20">
        <v>0</v>
      </c>
      <c r="I146" s="20">
        <v>0</v>
      </c>
      <c r="J146" s="20">
        <v>5</v>
      </c>
      <c r="K146" s="20">
        <v>2</v>
      </c>
      <c r="L146" s="20">
        <v>15</v>
      </c>
      <c r="M146" s="20">
        <v>0</v>
      </c>
      <c r="N146" s="20">
        <v>0</v>
      </c>
      <c r="O146" s="20">
        <v>1</v>
      </c>
      <c r="P146" s="20">
        <v>0</v>
      </c>
      <c r="Q146" s="20">
        <v>11</v>
      </c>
      <c r="R146" s="20">
        <v>0</v>
      </c>
      <c r="S146" s="20">
        <v>2</v>
      </c>
      <c r="T146" s="20">
        <v>1</v>
      </c>
      <c r="U146" s="20">
        <v>5</v>
      </c>
      <c r="V146" s="20">
        <v>1</v>
      </c>
      <c r="W146" s="20">
        <v>0</v>
      </c>
    </row>
    <row r="147" spans="1:23" ht="21" customHeight="1" x14ac:dyDescent="0.2">
      <c r="A147" s="23">
        <v>2015</v>
      </c>
      <c r="B147" s="21" t="s">
        <v>6</v>
      </c>
      <c r="C147" s="25" t="s">
        <v>129</v>
      </c>
      <c r="D147" s="25" t="s">
        <v>4</v>
      </c>
      <c r="E147" s="25" t="s">
        <v>121</v>
      </c>
      <c r="F147" s="20">
        <v>4</v>
      </c>
      <c r="G147" s="20">
        <v>0</v>
      </c>
      <c r="H147" s="20">
        <v>1</v>
      </c>
      <c r="I147" s="20">
        <v>0</v>
      </c>
      <c r="J147" s="20">
        <v>1</v>
      </c>
      <c r="K147" s="20">
        <v>0</v>
      </c>
      <c r="L147" s="20">
        <v>2</v>
      </c>
      <c r="M147" s="20">
        <v>0</v>
      </c>
      <c r="N147" s="20">
        <v>0</v>
      </c>
      <c r="O147" s="20">
        <v>0</v>
      </c>
      <c r="P147" s="20">
        <v>0</v>
      </c>
      <c r="Q147" s="20">
        <v>1</v>
      </c>
      <c r="R147" s="20">
        <v>0</v>
      </c>
      <c r="S147" s="20">
        <v>0</v>
      </c>
      <c r="T147" s="20">
        <v>0</v>
      </c>
      <c r="U147" s="20">
        <v>3</v>
      </c>
      <c r="V147" s="20">
        <v>0</v>
      </c>
      <c r="W147" s="20">
        <v>0</v>
      </c>
    </row>
    <row r="148" spans="1:23" s="3" customFormat="1" ht="21" customHeight="1" x14ac:dyDescent="0.2">
      <c r="A148" s="23">
        <v>2015</v>
      </c>
      <c r="B148" s="21" t="s">
        <v>5</v>
      </c>
      <c r="C148" s="26" t="s">
        <v>129</v>
      </c>
      <c r="D148" s="26" t="s">
        <v>4</v>
      </c>
      <c r="E148" s="26" t="s">
        <v>121</v>
      </c>
      <c r="F148" s="20">
        <v>10</v>
      </c>
      <c r="G148" s="20">
        <v>8</v>
      </c>
      <c r="H148" s="20">
        <v>0</v>
      </c>
      <c r="I148" s="20">
        <v>0</v>
      </c>
      <c r="J148" s="20">
        <v>1</v>
      </c>
      <c r="K148" s="20">
        <v>0</v>
      </c>
      <c r="L148" s="20">
        <v>1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2</v>
      </c>
      <c r="V148" s="20">
        <v>0</v>
      </c>
      <c r="W148" s="20">
        <v>0</v>
      </c>
    </row>
    <row r="149" spans="1:23" s="3" customFormat="1" ht="21" customHeight="1" x14ac:dyDescent="0.2">
      <c r="A149" s="19" t="s">
        <v>2</v>
      </c>
      <c r="B149" s="19" t="s">
        <v>2</v>
      </c>
      <c r="C149" s="27" t="s">
        <v>129</v>
      </c>
      <c r="D149" s="19" t="s">
        <v>2</v>
      </c>
      <c r="E149" s="19" t="s">
        <v>2</v>
      </c>
      <c r="F149" s="16">
        <f t="shared" ref="F149:W149" si="28">SUM(F145:F148)</f>
        <v>47</v>
      </c>
      <c r="G149" s="16">
        <f t="shared" si="28"/>
        <v>8</v>
      </c>
      <c r="H149" s="16">
        <f t="shared" si="28"/>
        <v>1</v>
      </c>
      <c r="I149" s="16">
        <f t="shared" si="28"/>
        <v>2</v>
      </c>
      <c r="J149" s="16">
        <f t="shared" si="28"/>
        <v>13</v>
      </c>
      <c r="K149" s="16">
        <f t="shared" si="28"/>
        <v>2</v>
      </c>
      <c r="L149" s="16">
        <f t="shared" si="28"/>
        <v>19</v>
      </c>
      <c r="M149" s="16">
        <f t="shared" si="28"/>
        <v>1</v>
      </c>
      <c r="N149" s="16">
        <f t="shared" si="28"/>
        <v>0</v>
      </c>
      <c r="O149" s="16">
        <f t="shared" si="28"/>
        <v>1</v>
      </c>
      <c r="P149" s="16">
        <f t="shared" si="28"/>
        <v>0</v>
      </c>
      <c r="Q149" s="16">
        <f t="shared" si="28"/>
        <v>14</v>
      </c>
      <c r="R149" s="16">
        <f t="shared" si="28"/>
        <v>0</v>
      </c>
      <c r="S149" s="16">
        <f t="shared" si="28"/>
        <v>2</v>
      </c>
      <c r="T149" s="16">
        <f t="shared" si="28"/>
        <v>1</v>
      </c>
      <c r="U149" s="16">
        <f t="shared" si="28"/>
        <v>18</v>
      </c>
      <c r="V149" s="16">
        <f t="shared" si="28"/>
        <v>1</v>
      </c>
      <c r="W149" s="16">
        <f t="shared" si="28"/>
        <v>0</v>
      </c>
    </row>
    <row r="150" spans="1:23" s="3" customFormat="1" ht="21" customHeight="1" x14ac:dyDescent="0.2">
      <c r="A150" s="23">
        <v>2015</v>
      </c>
      <c r="B150" s="21" t="s">
        <v>10</v>
      </c>
      <c r="C150" s="24" t="s">
        <v>128</v>
      </c>
      <c r="D150" s="24" t="s">
        <v>4</v>
      </c>
      <c r="E150" s="24" t="s">
        <v>121</v>
      </c>
      <c r="F150" s="20">
        <v>7</v>
      </c>
      <c r="G150" s="20">
        <v>0</v>
      </c>
      <c r="H150" s="20">
        <v>0</v>
      </c>
      <c r="I150" s="20">
        <v>4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3</v>
      </c>
      <c r="Q150" s="20">
        <v>0</v>
      </c>
      <c r="R150" s="20">
        <v>0</v>
      </c>
      <c r="S150" s="20">
        <v>0</v>
      </c>
      <c r="T150" s="20">
        <v>0</v>
      </c>
      <c r="U150" s="20">
        <v>4</v>
      </c>
      <c r="V150" s="20">
        <v>0</v>
      </c>
      <c r="W150" s="20">
        <v>0</v>
      </c>
    </row>
    <row r="151" spans="1:23" s="22" customFormat="1" ht="21" customHeight="1" x14ac:dyDescent="0.25">
      <c r="A151" s="23">
        <v>2015</v>
      </c>
      <c r="B151" s="21" t="s">
        <v>7</v>
      </c>
      <c r="C151" s="25" t="s">
        <v>128</v>
      </c>
      <c r="D151" s="25" t="s">
        <v>4</v>
      </c>
      <c r="E151" s="25" t="s">
        <v>121</v>
      </c>
      <c r="F151" s="20">
        <v>1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1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</row>
    <row r="152" spans="1:23" ht="21" customHeight="1" x14ac:dyDescent="0.2">
      <c r="A152" s="23">
        <v>2015</v>
      </c>
      <c r="B152" s="21" t="s">
        <v>6</v>
      </c>
      <c r="C152" s="25" t="s">
        <v>128</v>
      </c>
      <c r="D152" s="25" t="s">
        <v>4</v>
      </c>
      <c r="E152" s="25" t="s">
        <v>121</v>
      </c>
      <c r="F152" s="20">
        <v>6</v>
      </c>
      <c r="G152" s="20">
        <v>0</v>
      </c>
      <c r="H152" s="20">
        <v>0</v>
      </c>
      <c r="I152" s="20">
        <v>1</v>
      </c>
      <c r="J152" s="20">
        <v>0</v>
      </c>
      <c r="K152" s="20">
        <v>0</v>
      </c>
      <c r="L152" s="20">
        <v>1</v>
      </c>
      <c r="M152" s="20">
        <v>2</v>
      </c>
      <c r="N152" s="20">
        <v>0</v>
      </c>
      <c r="O152" s="20">
        <v>0</v>
      </c>
      <c r="P152" s="20">
        <v>2</v>
      </c>
      <c r="Q152" s="20">
        <v>0</v>
      </c>
      <c r="R152" s="20">
        <v>0</v>
      </c>
      <c r="S152" s="20">
        <v>1</v>
      </c>
      <c r="T152" s="20">
        <v>0</v>
      </c>
      <c r="U152" s="20">
        <v>3</v>
      </c>
      <c r="V152" s="20">
        <v>0</v>
      </c>
      <c r="W152" s="20">
        <v>0</v>
      </c>
    </row>
    <row r="153" spans="1:23" s="3" customFormat="1" ht="21" customHeight="1" x14ac:dyDescent="0.2">
      <c r="A153" s="23">
        <v>2015</v>
      </c>
      <c r="B153" s="21" t="s">
        <v>5</v>
      </c>
      <c r="C153" s="26" t="s">
        <v>128</v>
      </c>
      <c r="D153" s="26" t="s">
        <v>4</v>
      </c>
      <c r="E153" s="26" t="s">
        <v>121</v>
      </c>
      <c r="F153" s="20">
        <v>8</v>
      </c>
      <c r="G153" s="20">
        <v>6</v>
      </c>
      <c r="H153" s="20">
        <v>0</v>
      </c>
      <c r="I153" s="20">
        <v>0</v>
      </c>
      <c r="J153" s="20">
        <v>1</v>
      </c>
      <c r="K153" s="20">
        <v>0</v>
      </c>
      <c r="L153" s="20">
        <v>0</v>
      </c>
      <c r="M153" s="20">
        <v>1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2</v>
      </c>
      <c r="V153" s="20">
        <v>0</v>
      </c>
      <c r="W153" s="20">
        <v>0</v>
      </c>
    </row>
    <row r="154" spans="1:23" s="3" customFormat="1" ht="21" customHeight="1" x14ac:dyDescent="0.2">
      <c r="A154" s="19" t="s">
        <v>2</v>
      </c>
      <c r="B154" s="19" t="s">
        <v>2</v>
      </c>
      <c r="C154" s="27" t="s">
        <v>128</v>
      </c>
      <c r="D154" s="19" t="s">
        <v>2</v>
      </c>
      <c r="E154" s="19" t="s">
        <v>2</v>
      </c>
      <c r="F154" s="16">
        <f t="shared" ref="F154:W154" si="29">SUM(F150:F153)</f>
        <v>22</v>
      </c>
      <c r="G154" s="16">
        <f t="shared" si="29"/>
        <v>6</v>
      </c>
      <c r="H154" s="16">
        <f t="shared" si="29"/>
        <v>0</v>
      </c>
      <c r="I154" s="16">
        <f t="shared" si="29"/>
        <v>5</v>
      </c>
      <c r="J154" s="16">
        <f t="shared" si="29"/>
        <v>1</v>
      </c>
      <c r="K154" s="16">
        <f t="shared" si="29"/>
        <v>0</v>
      </c>
      <c r="L154" s="16">
        <f t="shared" si="29"/>
        <v>1</v>
      </c>
      <c r="M154" s="16">
        <f t="shared" si="29"/>
        <v>3</v>
      </c>
      <c r="N154" s="16">
        <f t="shared" si="29"/>
        <v>0</v>
      </c>
      <c r="O154" s="16">
        <f t="shared" si="29"/>
        <v>1</v>
      </c>
      <c r="P154" s="16">
        <f t="shared" si="29"/>
        <v>5</v>
      </c>
      <c r="Q154" s="16">
        <f t="shared" si="29"/>
        <v>0</v>
      </c>
      <c r="R154" s="16">
        <f t="shared" si="29"/>
        <v>0</v>
      </c>
      <c r="S154" s="16">
        <f t="shared" si="29"/>
        <v>1</v>
      </c>
      <c r="T154" s="16">
        <f t="shared" si="29"/>
        <v>0</v>
      </c>
      <c r="U154" s="16">
        <f t="shared" si="29"/>
        <v>9</v>
      </c>
      <c r="V154" s="16">
        <f t="shared" si="29"/>
        <v>0</v>
      </c>
      <c r="W154" s="16">
        <f t="shared" si="29"/>
        <v>0</v>
      </c>
    </row>
    <row r="155" spans="1:23" s="3" customFormat="1" ht="21" customHeight="1" x14ac:dyDescent="0.2">
      <c r="A155" s="23">
        <v>2015</v>
      </c>
      <c r="B155" s="21" t="s">
        <v>10</v>
      </c>
      <c r="C155" s="24" t="s">
        <v>127</v>
      </c>
      <c r="D155" s="24" t="s">
        <v>4</v>
      </c>
      <c r="E155" s="24" t="s">
        <v>121</v>
      </c>
      <c r="F155" s="20">
        <v>8</v>
      </c>
      <c r="G155" s="20">
        <v>0</v>
      </c>
      <c r="H155" s="20">
        <v>0</v>
      </c>
      <c r="I155" s="20">
        <v>1</v>
      </c>
      <c r="J155" s="20">
        <v>0</v>
      </c>
      <c r="K155" s="20">
        <v>2</v>
      </c>
      <c r="L155" s="20">
        <v>3</v>
      </c>
      <c r="M155" s="20">
        <v>1</v>
      </c>
      <c r="N155" s="20">
        <v>0</v>
      </c>
      <c r="O155" s="20">
        <v>0</v>
      </c>
      <c r="P155" s="20">
        <v>1</v>
      </c>
      <c r="Q155" s="20">
        <v>4</v>
      </c>
      <c r="R155" s="20">
        <v>0</v>
      </c>
      <c r="S155" s="20">
        <v>0</v>
      </c>
      <c r="T155" s="20">
        <v>0</v>
      </c>
      <c r="U155" s="20">
        <v>1</v>
      </c>
      <c r="V155" s="20">
        <v>0</v>
      </c>
      <c r="W155" s="20">
        <v>0</v>
      </c>
    </row>
    <row r="156" spans="1:23" s="22" customFormat="1" ht="21" customHeight="1" x14ac:dyDescent="0.25">
      <c r="A156" s="23">
        <v>2015</v>
      </c>
      <c r="B156" s="21" t="s">
        <v>7</v>
      </c>
      <c r="C156" s="25" t="s">
        <v>127</v>
      </c>
      <c r="D156" s="25" t="s">
        <v>4</v>
      </c>
      <c r="E156" s="25" t="s">
        <v>121</v>
      </c>
      <c r="F156" s="20">
        <v>8</v>
      </c>
      <c r="G156" s="20">
        <v>0</v>
      </c>
      <c r="H156" s="20">
        <v>0</v>
      </c>
      <c r="I156" s="20">
        <v>0</v>
      </c>
      <c r="J156" s="20">
        <v>2</v>
      </c>
      <c r="K156" s="20">
        <v>2</v>
      </c>
      <c r="L156" s="20">
        <v>0</v>
      </c>
      <c r="M156" s="20">
        <v>2</v>
      </c>
      <c r="N156" s="20">
        <v>0</v>
      </c>
      <c r="O156" s="20">
        <v>2</v>
      </c>
      <c r="P156" s="20">
        <v>0</v>
      </c>
      <c r="Q156" s="20">
        <v>2</v>
      </c>
      <c r="R156" s="20">
        <v>0</v>
      </c>
      <c r="S156" s="20">
        <v>0</v>
      </c>
      <c r="T156" s="20">
        <v>0</v>
      </c>
      <c r="U156" s="20">
        <v>2</v>
      </c>
      <c r="V156" s="20">
        <v>0</v>
      </c>
      <c r="W156" s="20">
        <v>0</v>
      </c>
    </row>
    <row r="157" spans="1:23" ht="21" customHeight="1" x14ac:dyDescent="0.2">
      <c r="A157" s="23">
        <v>2015</v>
      </c>
      <c r="B157" s="21" t="s">
        <v>6</v>
      </c>
      <c r="C157" s="25" t="s">
        <v>127</v>
      </c>
      <c r="D157" s="25" t="s">
        <v>4</v>
      </c>
      <c r="E157" s="25" t="s">
        <v>121</v>
      </c>
      <c r="F157" s="20">
        <v>10</v>
      </c>
      <c r="G157" s="20">
        <v>0</v>
      </c>
      <c r="H157" s="20">
        <v>0</v>
      </c>
      <c r="I157" s="20">
        <v>0</v>
      </c>
      <c r="J157" s="20">
        <v>4</v>
      </c>
      <c r="K157" s="20">
        <v>2</v>
      </c>
      <c r="L157" s="20">
        <v>2</v>
      </c>
      <c r="M157" s="20">
        <v>0</v>
      </c>
      <c r="N157" s="20">
        <v>1</v>
      </c>
      <c r="O157" s="20">
        <v>1</v>
      </c>
      <c r="P157" s="20">
        <v>0</v>
      </c>
      <c r="Q157" s="20">
        <v>1</v>
      </c>
      <c r="R157" s="20">
        <v>0</v>
      </c>
      <c r="S157" s="20">
        <v>0</v>
      </c>
      <c r="T157" s="20">
        <v>0</v>
      </c>
      <c r="U157" s="20">
        <v>6</v>
      </c>
      <c r="V157" s="20">
        <v>0</v>
      </c>
      <c r="W157" s="20">
        <v>0</v>
      </c>
    </row>
    <row r="158" spans="1:23" s="3" customFormat="1" ht="21" customHeight="1" x14ac:dyDescent="0.2">
      <c r="A158" s="23">
        <v>2015</v>
      </c>
      <c r="B158" s="21" t="s">
        <v>5</v>
      </c>
      <c r="C158" s="26" t="s">
        <v>127</v>
      </c>
      <c r="D158" s="26" t="s">
        <v>4</v>
      </c>
      <c r="E158" s="26" t="s">
        <v>121</v>
      </c>
      <c r="F158" s="20">
        <v>5</v>
      </c>
      <c r="G158" s="20">
        <v>3</v>
      </c>
      <c r="H158" s="20">
        <v>0</v>
      </c>
      <c r="I158" s="20">
        <v>0</v>
      </c>
      <c r="J158" s="20">
        <v>0</v>
      </c>
      <c r="K158" s="20">
        <v>1</v>
      </c>
      <c r="L158" s="20">
        <v>1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1</v>
      </c>
      <c r="V158" s="20">
        <v>0</v>
      </c>
      <c r="W158" s="20">
        <v>0</v>
      </c>
    </row>
    <row r="159" spans="1:23" s="3" customFormat="1" ht="21" customHeight="1" x14ac:dyDescent="0.2">
      <c r="A159" s="19" t="s">
        <v>2</v>
      </c>
      <c r="B159" s="19" t="s">
        <v>2</v>
      </c>
      <c r="C159" s="27" t="s">
        <v>127</v>
      </c>
      <c r="D159" s="19" t="s">
        <v>2</v>
      </c>
      <c r="E159" s="19" t="s">
        <v>2</v>
      </c>
      <c r="F159" s="16">
        <f t="shared" ref="F159:W159" si="30">SUM(F155:F158)</f>
        <v>31</v>
      </c>
      <c r="G159" s="16">
        <f t="shared" si="30"/>
        <v>3</v>
      </c>
      <c r="H159" s="16">
        <f t="shared" si="30"/>
        <v>0</v>
      </c>
      <c r="I159" s="16">
        <f t="shared" si="30"/>
        <v>1</v>
      </c>
      <c r="J159" s="16">
        <f t="shared" si="30"/>
        <v>6</v>
      </c>
      <c r="K159" s="16">
        <f t="shared" si="30"/>
        <v>7</v>
      </c>
      <c r="L159" s="16">
        <f t="shared" si="30"/>
        <v>6</v>
      </c>
      <c r="M159" s="16">
        <f t="shared" si="30"/>
        <v>3</v>
      </c>
      <c r="N159" s="16">
        <f t="shared" si="30"/>
        <v>1</v>
      </c>
      <c r="O159" s="16">
        <f t="shared" si="30"/>
        <v>3</v>
      </c>
      <c r="P159" s="16">
        <f t="shared" si="30"/>
        <v>1</v>
      </c>
      <c r="Q159" s="16">
        <f t="shared" si="30"/>
        <v>7</v>
      </c>
      <c r="R159" s="16">
        <f t="shared" si="30"/>
        <v>0</v>
      </c>
      <c r="S159" s="16">
        <f t="shared" si="30"/>
        <v>0</v>
      </c>
      <c r="T159" s="16">
        <f t="shared" si="30"/>
        <v>0</v>
      </c>
      <c r="U159" s="16">
        <f t="shared" si="30"/>
        <v>10</v>
      </c>
      <c r="V159" s="16">
        <f t="shared" si="30"/>
        <v>0</v>
      </c>
      <c r="W159" s="16">
        <f t="shared" si="30"/>
        <v>0</v>
      </c>
    </row>
    <row r="160" spans="1:23" s="3" customFormat="1" ht="21" customHeight="1" x14ac:dyDescent="0.2">
      <c r="A160" s="23">
        <v>2015</v>
      </c>
      <c r="B160" s="21" t="s">
        <v>10</v>
      </c>
      <c r="C160" s="24" t="s">
        <v>126</v>
      </c>
      <c r="D160" s="24" t="s">
        <v>4</v>
      </c>
      <c r="E160" s="24" t="s">
        <v>121</v>
      </c>
      <c r="F160" s="20">
        <v>5</v>
      </c>
      <c r="G160" s="20">
        <v>0</v>
      </c>
      <c r="H160" s="20">
        <v>0</v>
      </c>
      <c r="I160" s="20">
        <v>1</v>
      </c>
      <c r="J160" s="20">
        <v>0</v>
      </c>
      <c r="K160" s="20">
        <v>0</v>
      </c>
      <c r="L160" s="20">
        <v>3</v>
      </c>
      <c r="M160" s="20">
        <v>0</v>
      </c>
      <c r="N160" s="20">
        <v>0</v>
      </c>
      <c r="O160" s="20">
        <v>0</v>
      </c>
      <c r="P160" s="20">
        <v>1</v>
      </c>
      <c r="Q160" s="20">
        <v>1</v>
      </c>
      <c r="R160" s="20">
        <v>0</v>
      </c>
      <c r="S160" s="20">
        <v>0</v>
      </c>
      <c r="T160" s="20">
        <v>0</v>
      </c>
      <c r="U160" s="20">
        <v>1</v>
      </c>
      <c r="V160" s="20">
        <v>2</v>
      </c>
      <c r="W160" s="20">
        <v>0</v>
      </c>
    </row>
    <row r="161" spans="1:23" s="22" customFormat="1" ht="21" customHeight="1" x14ac:dyDescent="0.25">
      <c r="A161" s="23">
        <v>2015</v>
      </c>
      <c r="B161" s="21" t="s">
        <v>7</v>
      </c>
      <c r="C161" s="25" t="s">
        <v>126</v>
      </c>
      <c r="D161" s="25" t="s">
        <v>4</v>
      </c>
      <c r="E161" s="25" t="s">
        <v>121</v>
      </c>
      <c r="F161" s="20">
        <v>3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1</v>
      </c>
      <c r="N161" s="20">
        <v>0</v>
      </c>
      <c r="O161" s="20">
        <v>1</v>
      </c>
      <c r="P161" s="20">
        <v>1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1</v>
      </c>
      <c r="W161" s="20">
        <v>0</v>
      </c>
    </row>
    <row r="162" spans="1:23" ht="21" customHeight="1" x14ac:dyDescent="0.2">
      <c r="A162" s="23">
        <v>2015</v>
      </c>
      <c r="B162" s="21" t="s">
        <v>6</v>
      </c>
      <c r="C162" s="25" t="s">
        <v>126</v>
      </c>
      <c r="D162" s="25" t="s">
        <v>4</v>
      </c>
      <c r="E162" s="25" t="s">
        <v>121</v>
      </c>
      <c r="F162" s="20">
        <v>4</v>
      </c>
      <c r="G162" s="20">
        <v>0</v>
      </c>
      <c r="H162" s="20">
        <v>0</v>
      </c>
      <c r="I162" s="20">
        <v>0</v>
      </c>
      <c r="J162" s="20">
        <v>2</v>
      </c>
      <c r="K162" s="20">
        <v>0</v>
      </c>
      <c r="L162" s="20">
        <v>0</v>
      </c>
      <c r="M162" s="20">
        <v>1</v>
      </c>
      <c r="N162" s="20">
        <v>1</v>
      </c>
      <c r="O162" s="20">
        <v>0</v>
      </c>
      <c r="P162" s="20">
        <v>0</v>
      </c>
      <c r="Q162" s="20">
        <v>1</v>
      </c>
      <c r="R162" s="20">
        <v>0</v>
      </c>
      <c r="S162" s="20">
        <v>0</v>
      </c>
      <c r="T162" s="20">
        <v>1</v>
      </c>
      <c r="U162" s="20">
        <v>2</v>
      </c>
      <c r="V162" s="20">
        <v>0</v>
      </c>
      <c r="W162" s="20">
        <v>0</v>
      </c>
    </row>
    <row r="163" spans="1:23" s="3" customFormat="1" ht="21" customHeight="1" x14ac:dyDescent="0.2">
      <c r="A163" s="23">
        <v>2015</v>
      </c>
      <c r="B163" s="21" t="s">
        <v>5</v>
      </c>
      <c r="C163" s="26" t="s">
        <v>126</v>
      </c>
      <c r="D163" s="26" t="s">
        <v>4</v>
      </c>
      <c r="E163" s="26" t="s">
        <v>121</v>
      </c>
      <c r="F163" s="20">
        <v>2</v>
      </c>
      <c r="G163" s="20">
        <v>2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</row>
    <row r="164" spans="1:23" s="3" customFormat="1" ht="21" customHeight="1" x14ac:dyDescent="0.2">
      <c r="A164" s="19" t="s">
        <v>2</v>
      </c>
      <c r="B164" s="19" t="s">
        <v>2</v>
      </c>
      <c r="C164" s="27" t="s">
        <v>126</v>
      </c>
      <c r="D164" s="19" t="s">
        <v>2</v>
      </c>
      <c r="E164" s="19" t="s">
        <v>2</v>
      </c>
      <c r="F164" s="16">
        <f t="shared" ref="F164:W164" si="31">SUM(F160:F163)</f>
        <v>14</v>
      </c>
      <c r="G164" s="16">
        <f t="shared" si="31"/>
        <v>2</v>
      </c>
      <c r="H164" s="16">
        <f t="shared" si="31"/>
        <v>0</v>
      </c>
      <c r="I164" s="16">
        <f t="shared" si="31"/>
        <v>1</v>
      </c>
      <c r="J164" s="16">
        <f t="shared" si="31"/>
        <v>2</v>
      </c>
      <c r="K164" s="16">
        <f t="shared" si="31"/>
        <v>0</v>
      </c>
      <c r="L164" s="16">
        <f t="shared" si="31"/>
        <v>3</v>
      </c>
      <c r="M164" s="16">
        <f t="shared" si="31"/>
        <v>2</v>
      </c>
      <c r="N164" s="16">
        <f t="shared" si="31"/>
        <v>1</v>
      </c>
      <c r="O164" s="16">
        <f t="shared" si="31"/>
        <v>1</v>
      </c>
      <c r="P164" s="16">
        <f t="shared" si="31"/>
        <v>2</v>
      </c>
      <c r="Q164" s="16">
        <f t="shared" si="31"/>
        <v>2</v>
      </c>
      <c r="R164" s="16">
        <f t="shared" si="31"/>
        <v>0</v>
      </c>
      <c r="S164" s="16">
        <f t="shared" si="31"/>
        <v>0</v>
      </c>
      <c r="T164" s="16">
        <f t="shared" si="31"/>
        <v>1</v>
      </c>
      <c r="U164" s="16">
        <f t="shared" si="31"/>
        <v>3</v>
      </c>
      <c r="V164" s="16">
        <f t="shared" si="31"/>
        <v>3</v>
      </c>
      <c r="W164" s="16">
        <f t="shared" si="31"/>
        <v>0</v>
      </c>
    </row>
    <row r="165" spans="1:23" s="3" customFormat="1" ht="21" customHeight="1" x14ac:dyDescent="0.2">
      <c r="A165" s="23">
        <v>2015</v>
      </c>
      <c r="B165" s="21" t="s">
        <v>10</v>
      </c>
      <c r="C165" s="24" t="s">
        <v>125</v>
      </c>
      <c r="D165" s="24" t="s">
        <v>4</v>
      </c>
      <c r="E165" s="24" t="s">
        <v>121</v>
      </c>
      <c r="F165" s="20">
        <v>1</v>
      </c>
      <c r="G165" s="20">
        <v>0</v>
      </c>
      <c r="H165" s="20">
        <v>0</v>
      </c>
      <c r="I165" s="20">
        <v>0</v>
      </c>
      <c r="J165" s="20">
        <v>1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1</v>
      </c>
      <c r="V165" s="20">
        <v>0</v>
      </c>
      <c r="W165" s="20">
        <v>0</v>
      </c>
    </row>
    <row r="166" spans="1:23" s="22" customFormat="1" ht="21" customHeight="1" x14ac:dyDescent="0.25">
      <c r="A166" s="23">
        <v>2015</v>
      </c>
      <c r="B166" s="21" t="s">
        <v>7</v>
      </c>
      <c r="C166" s="25" t="s">
        <v>125</v>
      </c>
      <c r="D166" s="25" t="s">
        <v>4</v>
      </c>
      <c r="E166" s="25" t="s">
        <v>121</v>
      </c>
      <c r="F166" s="20">
        <v>3</v>
      </c>
      <c r="G166" s="20">
        <v>0</v>
      </c>
      <c r="H166" s="20">
        <v>0</v>
      </c>
      <c r="I166" s="20">
        <v>0</v>
      </c>
      <c r="J166" s="20">
        <v>1</v>
      </c>
      <c r="K166" s="20">
        <v>0</v>
      </c>
      <c r="L166" s="20">
        <v>0</v>
      </c>
      <c r="M166" s="20">
        <v>0</v>
      </c>
      <c r="N166" s="20">
        <v>1</v>
      </c>
      <c r="O166" s="20">
        <v>1</v>
      </c>
      <c r="P166" s="20">
        <v>0</v>
      </c>
      <c r="Q166" s="20">
        <v>0</v>
      </c>
      <c r="R166" s="20">
        <v>0</v>
      </c>
      <c r="S166" s="20">
        <v>0</v>
      </c>
      <c r="T166" s="20">
        <v>1</v>
      </c>
      <c r="U166" s="20">
        <v>1</v>
      </c>
      <c r="V166" s="20">
        <v>0</v>
      </c>
      <c r="W166" s="20">
        <v>0</v>
      </c>
    </row>
    <row r="167" spans="1:23" ht="21" customHeight="1" x14ac:dyDescent="0.2">
      <c r="A167" s="23">
        <v>2015</v>
      </c>
      <c r="B167" s="21" t="s">
        <v>6</v>
      </c>
      <c r="C167" s="25" t="s">
        <v>125</v>
      </c>
      <c r="D167" s="25" t="s">
        <v>4</v>
      </c>
      <c r="E167" s="25" t="s">
        <v>121</v>
      </c>
      <c r="F167" s="20">
        <v>5</v>
      </c>
      <c r="G167" s="20">
        <v>0</v>
      </c>
      <c r="H167" s="20">
        <v>0</v>
      </c>
      <c r="I167" s="20">
        <v>0</v>
      </c>
      <c r="J167" s="20">
        <v>3</v>
      </c>
      <c r="K167" s="20">
        <v>0</v>
      </c>
      <c r="L167" s="20">
        <v>1</v>
      </c>
      <c r="M167" s="20">
        <v>0</v>
      </c>
      <c r="N167" s="20">
        <v>0</v>
      </c>
      <c r="O167" s="20">
        <v>0</v>
      </c>
      <c r="P167" s="20">
        <v>1</v>
      </c>
      <c r="Q167" s="20">
        <v>0</v>
      </c>
      <c r="R167" s="20">
        <v>0</v>
      </c>
      <c r="S167" s="20">
        <v>0</v>
      </c>
      <c r="T167" s="20">
        <v>0</v>
      </c>
      <c r="U167" s="20">
        <v>4</v>
      </c>
      <c r="V167" s="20">
        <v>0</v>
      </c>
      <c r="W167" s="20">
        <v>0</v>
      </c>
    </row>
    <row r="168" spans="1:23" s="3" customFormat="1" ht="21" customHeight="1" x14ac:dyDescent="0.2">
      <c r="A168" s="23">
        <v>2015</v>
      </c>
      <c r="B168" s="21" t="s">
        <v>5</v>
      </c>
      <c r="C168" s="26" t="s">
        <v>125</v>
      </c>
      <c r="D168" s="26" t="s">
        <v>4</v>
      </c>
      <c r="E168" s="26" t="s">
        <v>121</v>
      </c>
      <c r="F168" s="20">
        <v>4</v>
      </c>
      <c r="G168" s="20">
        <v>3</v>
      </c>
      <c r="H168" s="20">
        <v>0</v>
      </c>
      <c r="I168" s="20">
        <v>0</v>
      </c>
      <c r="J168" s="20">
        <v>0</v>
      </c>
      <c r="K168" s="20">
        <v>0</v>
      </c>
      <c r="L168" s="20">
        <v>1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1</v>
      </c>
      <c r="V168" s="20">
        <v>0</v>
      </c>
      <c r="W168" s="20">
        <v>0</v>
      </c>
    </row>
    <row r="169" spans="1:23" s="3" customFormat="1" ht="21" customHeight="1" x14ac:dyDescent="0.2">
      <c r="A169" s="19" t="s">
        <v>2</v>
      </c>
      <c r="B169" s="19" t="s">
        <v>2</v>
      </c>
      <c r="C169" s="27" t="s">
        <v>125</v>
      </c>
      <c r="D169" s="19" t="s">
        <v>2</v>
      </c>
      <c r="E169" s="19" t="s">
        <v>2</v>
      </c>
      <c r="F169" s="16">
        <f t="shared" ref="F169:W169" si="32">SUM(F165:F168)</f>
        <v>13</v>
      </c>
      <c r="G169" s="16">
        <f t="shared" si="32"/>
        <v>3</v>
      </c>
      <c r="H169" s="16">
        <f t="shared" si="32"/>
        <v>0</v>
      </c>
      <c r="I169" s="16">
        <f t="shared" si="32"/>
        <v>0</v>
      </c>
      <c r="J169" s="16">
        <f t="shared" si="32"/>
        <v>5</v>
      </c>
      <c r="K169" s="16">
        <f t="shared" si="32"/>
        <v>0</v>
      </c>
      <c r="L169" s="16">
        <f t="shared" si="32"/>
        <v>2</v>
      </c>
      <c r="M169" s="16">
        <f t="shared" si="32"/>
        <v>0</v>
      </c>
      <c r="N169" s="16">
        <f t="shared" si="32"/>
        <v>1</v>
      </c>
      <c r="O169" s="16">
        <f t="shared" si="32"/>
        <v>1</v>
      </c>
      <c r="P169" s="16">
        <f t="shared" si="32"/>
        <v>1</v>
      </c>
      <c r="Q169" s="16">
        <f t="shared" si="32"/>
        <v>0</v>
      </c>
      <c r="R169" s="16">
        <f t="shared" si="32"/>
        <v>0</v>
      </c>
      <c r="S169" s="16">
        <f t="shared" si="32"/>
        <v>0</v>
      </c>
      <c r="T169" s="16">
        <f t="shared" si="32"/>
        <v>1</v>
      </c>
      <c r="U169" s="16">
        <f t="shared" si="32"/>
        <v>7</v>
      </c>
      <c r="V169" s="16">
        <f t="shared" si="32"/>
        <v>0</v>
      </c>
      <c r="W169" s="16">
        <f t="shared" si="32"/>
        <v>0</v>
      </c>
    </row>
    <row r="170" spans="1:23" s="3" customFormat="1" ht="21" customHeight="1" x14ac:dyDescent="0.2">
      <c r="A170" s="23">
        <v>2015</v>
      </c>
      <c r="B170" s="21" t="s">
        <v>10</v>
      </c>
      <c r="C170" s="24" t="s">
        <v>124</v>
      </c>
      <c r="D170" s="24" t="s">
        <v>4</v>
      </c>
      <c r="E170" s="24" t="s">
        <v>121</v>
      </c>
      <c r="F170" s="20">
        <v>11</v>
      </c>
      <c r="G170" s="20">
        <v>0</v>
      </c>
      <c r="H170" s="20">
        <v>0</v>
      </c>
      <c r="I170" s="20">
        <v>1</v>
      </c>
      <c r="J170" s="20">
        <v>3</v>
      </c>
      <c r="K170" s="20">
        <v>1</v>
      </c>
      <c r="L170" s="20">
        <v>6</v>
      </c>
      <c r="M170" s="20">
        <v>0</v>
      </c>
      <c r="N170" s="20">
        <v>0</v>
      </c>
      <c r="O170" s="20">
        <v>0</v>
      </c>
      <c r="P170" s="20">
        <v>0</v>
      </c>
      <c r="Q170" s="20">
        <v>2</v>
      </c>
      <c r="R170" s="20">
        <v>0</v>
      </c>
      <c r="S170" s="20">
        <v>0</v>
      </c>
      <c r="T170" s="20">
        <v>0</v>
      </c>
      <c r="U170" s="20">
        <v>4</v>
      </c>
      <c r="V170" s="20">
        <v>4</v>
      </c>
      <c r="W170" s="20">
        <v>0</v>
      </c>
    </row>
    <row r="171" spans="1:23" s="22" customFormat="1" ht="21" customHeight="1" x14ac:dyDescent="0.25">
      <c r="A171" s="23">
        <v>2015</v>
      </c>
      <c r="B171" s="21" t="s">
        <v>7</v>
      </c>
      <c r="C171" s="25" t="s">
        <v>124</v>
      </c>
      <c r="D171" s="25" t="s">
        <v>4</v>
      </c>
      <c r="E171" s="25" t="s">
        <v>121</v>
      </c>
      <c r="F171" s="20">
        <v>3</v>
      </c>
      <c r="G171" s="20">
        <v>0</v>
      </c>
      <c r="H171" s="20">
        <v>0</v>
      </c>
      <c r="I171" s="20">
        <v>0</v>
      </c>
      <c r="J171" s="20">
        <v>0</v>
      </c>
      <c r="K171" s="20">
        <v>1</v>
      </c>
      <c r="L171" s="20">
        <v>2</v>
      </c>
      <c r="M171" s="20">
        <v>0</v>
      </c>
      <c r="N171" s="20">
        <v>0</v>
      </c>
      <c r="O171" s="20">
        <v>0</v>
      </c>
      <c r="P171" s="20">
        <v>0</v>
      </c>
      <c r="Q171" s="20">
        <v>1</v>
      </c>
      <c r="R171" s="20">
        <v>0</v>
      </c>
      <c r="S171" s="20">
        <v>0</v>
      </c>
      <c r="T171" s="20">
        <v>0</v>
      </c>
      <c r="U171" s="20">
        <v>1</v>
      </c>
      <c r="V171" s="20">
        <v>0</v>
      </c>
      <c r="W171" s="20">
        <v>0</v>
      </c>
    </row>
    <row r="172" spans="1:23" ht="21" customHeight="1" x14ac:dyDescent="0.2">
      <c r="A172" s="23">
        <v>2015</v>
      </c>
      <c r="B172" s="21" t="s">
        <v>6</v>
      </c>
      <c r="C172" s="25" t="s">
        <v>124</v>
      </c>
      <c r="D172" s="25" t="s">
        <v>4</v>
      </c>
      <c r="E172" s="25" t="s">
        <v>121</v>
      </c>
      <c r="F172" s="20">
        <v>13</v>
      </c>
      <c r="G172" s="20">
        <v>0</v>
      </c>
      <c r="H172" s="20">
        <v>0</v>
      </c>
      <c r="I172" s="20">
        <v>0</v>
      </c>
      <c r="J172" s="20">
        <v>1</v>
      </c>
      <c r="K172" s="20">
        <v>1</v>
      </c>
      <c r="L172" s="20">
        <v>4</v>
      </c>
      <c r="M172" s="20">
        <v>2</v>
      </c>
      <c r="N172" s="20">
        <v>0</v>
      </c>
      <c r="O172" s="20">
        <v>0</v>
      </c>
      <c r="P172" s="20">
        <v>5</v>
      </c>
      <c r="Q172" s="20">
        <v>3</v>
      </c>
      <c r="R172" s="20">
        <v>0</v>
      </c>
      <c r="S172" s="20">
        <v>0</v>
      </c>
      <c r="T172" s="20">
        <v>0</v>
      </c>
      <c r="U172" s="20">
        <v>4</v>
      </c>
      <c r="V172" s="20">
        <v>0</v>
      </c>
      <c r="W172" s="20">
        <v>0</v>
      </c>
    </row>
    <row r="173" spans="1:23" s="3" customFormat="1" ht="21" customHeight="1" x14ac:dyDescent="0.2">
      <c r="A173" s="23">
        <v>2015</v>
      </c>
      <c r="B173" s="21" t="s">
        <v>5</v>
      </c>
      <c r="C173" s="26" t="s">
        <v>124</v>
      </c>
      <c r="D173" s="26" t="s">
        <v>4</v>
      </c>
      <c r="E173" s="26" t="s">
        <v>121</v>
      </c>
      <c r="F173" s="20">
        <v>4</v>
      </c>
      <c r="G173" s="20">
        <v>3</v>
      </c>
      <c r="H173" s="20">
        <v>0</v>
      </c>
      <c r="I173" s="20">
        <v>1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1</v>
      </c>
      <c r="V173" s="20">
        <v>0</v>
      </c>
      <c r="W173" s="20">
        <v>0</v>
      </c>
    </row>
    <row r="174" spans="1:23" s="3" customFormat="1" ht="21" customHeight="1" x14ac:dyDescent="0.2">
      <c r="A174" s="19" t="s">
        <v>2</v>
      </c>
      <c r="B174" s="19" t="s">
        <v>2</v>
      </c>
      <c r="C174" s="27" t="s">
        <v>124</v>
      </c>
      <c r="D174" s="19" t="s">
        <v>2</v>
      </c>
      <c r="E174" s="19" t="s">
        <v>2</v>
      </c>
      <c r="F174" s="16">
        <f t="shared" ref="F174:W174" si="33">SUM(F170:F173)</f>
        <v>31</v>
      </c>
      <c r="G174" s="16">
        <f t="shared" si="33"/>
        <v>3</v>
      </c>
      <c r="H174" s="16">
        <f t="shared" si="33"/>
        <v>0</v>
      </c>
      <c r="I174" s="16">
        <f t="shared" si="33"/>
        <v>2</v>
      </c>
      <c r="J174" s="16">
        <f t="shared" si="33"/>
        <v>4</v>
      </c>
      <c r="K174" s="16">
        <f t="shared" si="33"/>
        <v>3</v>
      </c>
      <c r="L174" s="16">
        <f t="shared" si="33"/>
        <v>12</v>
      </c>
      <c r="M174" s="16">
        <f t="shared" si="33"/>
        <v>2</v>
      </c>
      <c r="N174" s="16">
        <f t="shared" si="33"/>
        <v>0</v>
      </c>
      <c r="O174" s="16">
        <f t="shared" si="33"/>
        <v>0</v>
      </c>
      <c r="P174" s="16">
        <f t="shared" si="33"/>
        <v>5</v>
      </c>
      <c r="Q174" s="16">
        <f t="shared" si="33"/>
        <v>6</v>
      </c>
      <c r="R174" s="16">
        <f t="shared" si="33"/>
        <v>0</v>
      </c>
      <c r="S174" s="16">
        <f t="shared" si="33"/>
        <v>0</v>
      </c>
      <c r="T174" s="16">
        <f t="shared" si="33"/>
        <v>0</v>
      </c>
      <c r="U174" s="16">
        <f t="shared" si="33"/>
        <v>10</v>
      </c>
      <c r="V174" s="16">
        <f t="shared" si="33"/>
        <v>4</v>
      </c>
      <c r="W174" s="16">
        <f t="shared" si="33"/>
        <v>0</v>
      </c>
    </row>
    <row r="175" spans="1:23" s="3" customFormat="1" ht="21" customHeight="1" x14ac:dyDescent="0.2">
      <c r="A175" s="23">
        <v>2015</v>
      </c>
      <c r="B175" s="21" t="s">
        <v>10</v>
      </c>
      <c r="C175" s="24" t="s">
        <v>123</v>
      </c>
      <c r="D175" s="24" t="s">
        <v>4</v>
      </c>
      <c r="E175" s="24" t="s">
        <v>121</v>
      </c>
      <c r="F175" s="20">
        <v>8</v>
      </c>
      <c r="G175" s="20">
        <v>0</v>
      </c>
      <c r="H175" s="20">
        <v>0</v>
      </c>
      <c r="I175" s="20">
        <v>0</v>
      </c>
      <c r="J175" s="20">
        <v>0</v>
      </c>
      <c r="K175" s="20">
        <v>3</v>
      </c>
      <c r="L175" s="20">
        <v>3</v>
      </c>
      <c r="M175" s="20">
        <v>2</v>
      </c>
      <c r="N175" s="20">
        <v>0</v>
      </c>
      <c r="O175" s="20">
        <v>0</v>
      </c>
      <c r="P175" s="20">
        <v>0</v>
      </c>
      <c r="Q175" s="20">
        <v>3</v>
      </c>
      <c r="R175" s="20">
        <v>0</v>
      </c>
      <c r="S175" s="20">
        <v>0</v>
      </c>
      <c r="T175" s="20">
        <v>0</v>
      </c>
      <c r="U175" s="20">
        <v>0</v>
      </c>
      <c r="V175" s="20">
        <v>2</v>
      </c>
      <c r="W175" s="20">
        <v>0</v>
      </c>
    </row>
    <row r="176" spans="1:23" s="22" customFormat="1" ht="21" customHeight="1" x14ac:dyDescent="0.25">
      <c r="A176" s="23">
        <v>2015</v>
      </c>
      <c r="B176" s="21" t="s">
        <v>7</v>
      </c>
      <c r="C176" s="25" t="s">
        <v>123</v>
      </c>
      <c r="D176" s="25" t="s">
        <v>4</v>
      </c>
      <c r="E176" s="25" t="s">
        <v>121</v>
      </c>
      <c r="F176" s="20">
        <v>18</v>
      </c>
      <c r="G176" s="20">
        <v>0</v>
      </c>
      <c r="H176" s="20">
        <v>0</v>
      </c>
      <c r="I176" s="20">
        <v>1</v>
      </c>
      <c r="J176" s="20">
        <v>1</v>
      </c>
      <c r="K176" s="20">
        <v>3</v>
      </c>
      <c r="L176" s="20">
        <v>6</v>
      </c>
      <c r="M176" s="20">
        <v>5</v>
      </c>
      <c r="N176" s="20">
        <v>1</v>
      </c>
      <c r="O176" s="20">
        <v>0</v>
      </c>
      <c r="P176" s="20">
        <v>1</v>
      </c>
      <c r="Q176" s="20">
        <v>9</v>
      </c>
      <c r="R176" s="20">
        <v>0</v>
      </c>
      <c r="S176" s="20">
        <v>0</v>
      </c>
      <c r="T176" s="20">
        <v>0</v>
      </c>
      <c r="U176" s="20">
        <v>2</v>
      </c>
      <c r="V176" s="20">
        <v>3</v>
      </c>
      <c r="W176" s="20">
        <v>0</v>
      </c>
    </row>
    <row r="177" spans="1:23" ht="21" customHeight="1" x14ac:dyDescent="0.2">
      <c r="A177" s="23">
        <v>2015</v>
      </c>
      <c r="B177" s="21" t="s">
        <v>6</v>
      </c>
      <c r="C177" s="25" t="s">
        <v>123</v>
      </c>
      <c r="D177" s="25" t="s">
        <v>4</v>
      </c>
      <c r="E177" s="25" t="s">
        <v>121</v>
      </c>
      <c r="F177" s="20">
        <v>3</v>
      </c>
      <c r="G177" s="20">
        <v>0</v>
      </c>
      <c r="H177" s="20">
        <v>0</v>
      </c>
      <c r="I177" s="20">
        <v>0</v>
      </c>
      <c r="J177" s="20">
        <v>0</v>
      </c>
      <c r="K177" s="20">
        <v>1</v>
      </c>
      <c r="L177" s="20">
        <v>2</v>
      </c>
      <c r="M177" s="20">
        <v>0</v>
      </c>
      <c r="N177" s="20">
        <v>0</v>
      </c>
      <c r="O177" s="20">
        <v>0</v>
      </c>
      <c r="P177" s="20">
        <v>0</v>
      </c>
      <c r="Q177" s="20">
        <v>1</v>
      </c>
      <c r="R177" s="20">
        <v>0</v>
      </c>
      <c r="S177" s="20">
        <v>0</v>
      </c>
      <c r="T177" s="20">
        <v>0</v>
      </c>
      <c r="U177" s="20">
        <v>1</v>
      </c>
      <c r="V177" s="20">
        <v>0</v>
      </c>
      <c r="W177" s="20">
        <v>0</v>
      </c>
    </row>
    <row r="178" spans="1:23" s="3" customFormat="1" ht="21" customHeight="1" x14ac:dyDescent="0.2">
      <c r="A178" s="23">
        <v>2015</v>
      </c>
      <c r="B178" s="21" t="s">
        <v>5</v>
      </c>
      <c r="C178" s="26" t="s">
        <v>123</v>
      </c>
      <c r="D178" s="26" t="s">
        <v>4</v>
      </c>
      <c r="E178" s="26" t="s">
        <v>121</v>
      </c>
      <c r="F178" s="20">
        <v>10</v>
      </c>
      <c r="G178" s="20">
        <v>10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</row>
    <row r="179" spans="1:23" s="3" customFormat="1" ht="21" customHeight="1" x14ac:dyDescent="0.2">
      <c r="A179" s="19" t="s">
        <v>2</v>
      </c>
      <c r="B179" s="19" t="s">
        <v>2</v>
      </c>
      <c r="C179" s="27" t="s">
        <v>123</v>
      </c>
      <c r="D179" s="19" t="s">
        <v>2</v>
      </c>
      <c r="E179" s="19" t="s">
        <v>2</v>
      </c>
      <c r="F179" s="16">
        <f t="shared" ref="F179:W179" si="34">SUM(F175:F178)</f>
        <v>39</v>
      </c>
      <c r="G179" s="16">
        <f t="shared" si="34"/>
        <v>10</v>
      </c>
      <c r="H179" s="16">
        <f t="shared" si="34"/>
        <v>0</v>
      </c>
      <c r="I179" s="16">
        <f t="shared" si="34"/>
        <v>1</v>
      </c>
      <c r="J179" s="16">
        <f t="shared" si="34"/>
        <v>1</v>
      </c>
      <c r="K179" s="16">
        <f t="shared" si="34"/>
        <v>7</v>
      </c>
      <c r="L179" s="16">
        <f t="shared" si="34"/>
        <v>11</v>
      </c>
      <c r="M179" s="16">
        <f t="shared" si="34"/>
        <v>7</v>
      </c>
      <c r="N179" s="16">
        <f t="shared" si="34"/>
        <v>1</v>
      </c>
      <c r="O179" s="16">
        <f t="shared" si="34"/>
        <v>0</v>
      </c>
      <c r="P179" s="16">
        <f t="shared" si="34"/>
        <v>1</v>
      </c>
      <c r="Q179" s="16">
        <f t="shared" si="34"/>
        <v>13</v>
      </c>
      <c r="R179" s="16">
        <f t="shared" si="34"/>
        <v>0</v>
      </c>
      <c r="S179" s="16">
        <f t="shared" si="34"/>
        <v>0</v>
      </c>
      <c r="T179" s="16">
        <f t="shared" si="34"/>
        <v>0</v>
      </c>
      <c r="U179" s="16">
        <f t="shared" si="34"/>
        <v>3</v>
      </c>
      <c r="V179" s="16">
        <f t="shared" si="34"/>
        <v>5</v>
      </c>
      <c r="W179" s="16">
        <f t="shared" si="34"/>
        <v>0</v>
      </c>
    </row>
    <row r="180" spans="1:23" s="3" customFormat="1" ht="21" customHeight="1" x14ac:dyDescent="0.2">
      <c r="A180" s="23">
        <v>2015</v>
      </c>
      <c r="B180" s="21" t="s">
        <v>10</v>
      </c>
      <c r="C180" s="24" t="s">
        <v>122</v>
      </c>
      <c r="D180" s="24" t="s">
        <v>4</v>
      </c>
      <c r="E180" s="24" t="s">
        <v>121</v>
      </c>
      <c r="F180" s="20">
        <v>2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1</v>
      </c>
      <c r="P180" s="20">
        <v>1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</row>
    <row r="181" spans="1:23" s="22" customFormat="1" ht="21" customHeight="1" x14ac:dyDescent="0.25">
      <c r="A181" s="23">
        <v>2015</v>
      </c>
      <c r="B181" s="21" t="s">
        <v>7</v>
      </c>
      <c r="C181" s="25" t="s">
        <v>122</v>
      </c>
      <c r="D181" s="25" t="s">
        <v>4</v>
      </c>
      <c r="E181" s="25" t="s">
        <v>121</v>
      </c>
      <c r="F181" s="20">
        <v>3</v>
      </c>
      <c r="G181" s="20">
        <v>0</v>
      </c>
      <c r="H181" s="20">
        <v>0</v>
      </c>
      <c r="I181" s="20">
        <v>0</v>
      </c>
      <c r="J181" s="20">
        <v>2</v>
      </c>
      <c r="K181" s="20">
        <v>0</v>
      </c>
      <c r="L181" s="20">
        <v>0</v>
      </c>
      <c r="M181" s="20">
        <v>0</v>
      </c>
      <c r="N181" s="20">
        <v>1</v>
      </c>
      <c r="O181" s="20">
        <v>0</v>
      </c>
      <c r="P181" s="20">
        <v>0</v>
      </c>
      <c r="Q181" s="20">
        <v>1</v>
      </c>
      <c r="R181" s="20">
        <v>0</v>
      </c>
      <c r="S181" s="20">
        <v>0</v>
      </c>
      <c r="T181" s="20">
        <v>0</v>
      </c>
      <c r="U181" s="20">
        <v>2</v>
      </c>
      <c r="V181" s="20">
        <v>0</v>
      </c>
      <c r="W181" s="20">
        <v>0</v>
      </c>
    </row>
    <row r="182" spans="1:23" ht="21" customHeight="1" x14ac:dyDescent="0.2">
      <c r="A182" s="23">
        <v>2015</v>
      </c>
      <c r="B182" s="21" t="s">
        <v>6</v>
      </c>
      <c r="C182" s="25" t="s">
        <v>122</v>
      </c>
      <c r="D182" s="25" t="s">
        <v>4</v>
      </c>
      <c r="E182" s="25" t="s">
        <v>121</v>
      </c>
      <c r="F182" s="20">
        <v>7</v>
      </c>
      <c r="G182" s="20">
        <v>0</v>
      </c>
      <c r="H182" s="20">
        <v>0</v>
      </c>
      <c r="I182" s="20">
        <v>0</v>
      </c>
      <c r="J182" s="20">
        <v>2</v>
      </c>
      <c r="K182" s="20">
        <v>0</v>
      </c>
      <c r="L182" s="20">
        <v>2</v>
      </c>
      <c r="M182" s="20">
        <v>3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1</v>
      </c>
      <c r="T182" s="20">
        <v>0</v>
      </c>
      <c r="U182" s="20">
        <v>6</v>
      </c>
      <c r="V182" s="20">
        <v>0</v>
      </c>
      <c r="W182" s="20">
        <v>0</v>
      </c>
    </row>
    <row r="183" spans="1:23" s="3" customFormat="1" ht="21" customHeight="1" x14ac:dyDescent="0.2">
      <c r="A183" s="23">
        <v>2015</v>
      </c>
      <c r="B183" s="21" t="s">
        <v>5</v>
      </c>
      <c r="C183" s="26" t="s">
        <v>122</v>
      </c>
      <c r="D183" s="26" t="s">
        <v>4</v>
      </c>
      <c r="E183" s="26" t="s">
        <v>121</v>
      </c>
      <c r="F183" s="20">
        <v>7</v>
      </c>
      <c r="G183" s="20">
        <v>1</v>
      </c>
      <c r="H183" s="20">
        <v>0</v>
      </c>
      <c r="I183" s="20">
        <v>2</v>
      </c>
      <c r="J183" s="20">
        <v>2</v>
      </c>
      <c r="K183" s="20">
        <v>0</v>
      </c>
      <c r="L183" s="20">
        <v>1</v>
      </c>
      <c r="M183" s="20">
        <v>0</v>
      </c>
      <c r="N183" s="20">
        <v>1</v>
      </c>
      <c r="O183" s="20">
        <v>0</v>
      </c>
      <c r="P183" s="20">
        <v>0</v>
      </c>
      <c r="Q183" s="20">
        <v>1</v>
      </c>
      <c r="R183" s="20">
        <v>0</v>
      </c>
      <c r="S183" s="20">
        <v>0</v>
      </c>
      <c r="T183" s="20">
        <v>0</v>
      </c>
      <c r="U183" s="20">
        <v>5</v>
      </c>
      <c r="V183" s="20">
        <v>0</v>
      </c>
      <c r="W183" s="20">
        <v>0</v>
      </c>
    </row>
    <row r="184" spans="1:23" s="3" customFormat="1" ht="21" customHeight="1" x14ac:dyDescent="0.2">
      <c r="A184" s="19" t="s">
        <v>2</v>
      </c>
      <c r="B184" s="19" t="s">
        <v>2</v>
      </c>
      <c r="C184" s="27" t="s">
        <v>122</v>
      </c>
      <c r="D184" s="19" t="s">
        <v>2</v>
      </c>
      <c r="E184" s="19" t="s">
        <v>2</v>
      </c>
      <c r="F184" s="16">
        <f t="shared" ref="F184:W184" si="35">SUM(F180:F183)</f>
        <v>19</v>
      </c>
      <c r="G184" s="16">
        <f t="shared" si="35"/>
        <v>1</v>
      </c>
      <c r="H184" s="16">
        <f t="shared" si="35"/>
        <v>0</v>
      </c>
      <c r="I184" s="16">
        <f t="shared" si="35"/>
        <v>2</v>
      </c>
      <c r="J184" s="16">
        <f t="shared" si="35"/>
        <v>6</v>
      </c>
      <c r="K184" s="16">
        <f t="shared" si="35"/>
        <v>0</v>
      </c>
      <c r="L184" s="16">
        <f t="shared" si="35"/>
        <v>3</v>
      </c>
      <c r="M184" s="16">
        <f t="shared" si="35"/>
        <v>3</v>
      </c>
      <c r="N184" s="16">
        <f t="shared" si="35"/>
        <v>2</v>
      </c>
      <c r="O184" s="16">
        <f t="shared" si="35"/>
        <v>1</v>
      </c>
      <c r="P184" s="16">
        <f t="shared" si="35"/>
        <v>1</v>
      </c>
      <c r="Q184" s="16">
        <f t="shared" si="35"/>
        <v>2</v>
      </c>
      <c r="R184" s="16">
        <f t="shared" si="35"/>
        <v>0</v>
      </c>
      <c r="S184" s="16">
        <f t="shared" si="35"/>
        <v>1</v>
      </c>
      <c r="T184" s="16">
        <f t="shared" si="35"/>
        <v>0</v>
      </c>
      <c r="U184" s="16">
        <f t="shared" si="35"/>
        <v>13</v>
      </c>
      <c r="V184" s="16">
        <f t="shared" si="35"/>
        <v>0</v>
      </c>
      <c r="W184" s="16">
        <f t="shared" si="35"/>
        <v>0</v>
      </c>
    </row>
    <row r="185" spans="1:23" s="3" customFormat="1" ht="21" customHeight="1" x14ac:dyDescent="0.2">
      <c r="A185" s="23">
        <v>2015</v>
      </c>
      <c r="B185" s="21" t="s">
        <v>10</v>
      </c>
      <c r="C185" s="24" t="s">
        <v>120</v>
      </c>
      <c r="D185" s="24" t="s">
        <v>4</v>
      </c>
      <c r="E185" s="24" t="s">
        <v>38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</row>
    <row r="186" spans="1:23" s="22" customFormat="1" ht="21" customHeight="1" x14ac:dyDescent="0.25">
      <c r="A186" s="23">
        <v>2015</v>
      </c>
      <c r="B186" s="21" t="s">
        <v>7</v>
      </c>
      <c r="C186" s="24" t="s">
        <v>120</v>
      </c>
      <c r="D186" s="25" t="s">
        <v>4</v>
      </c>
      <c r="E186" s="25" t="s">
        <v>38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</row>
    <row r="187" spans="1:23" ht="21" customHeight="1" x14ac:dyDescent="0.2">
      <c r="A187" s="23">
        <v>2015</v>
      </c>
      <c r="B187" s="21" t="s">
        <v>6</v>
      </c>
      <c r="C187" s="24" t="s">
        <v>120</v>
      </c>
      <c r="D187" s="25" t="s">
        <v>4</v>
      </c>
      <c r="E187" s="25" t="s">
        <v>38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</row>
    <row r="188" spans="1:23" s="3" customFormat="1" ht="21" customHeight="1" x14ac:dyDescent="0.2">
      <c r="A188" s="23">
        <v>2015</v>
      </c>
      <c r="B188" s="21" t="s">
        <v>5</v>
      </c>
      <c r="C188" s="24" t="s">
        <v>120</v>
      </c>
      <c r="D188" s="26" t="s">
        <v>4</v>
      </c>
      <c r="E188" s="26" t="s">
        <v>38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</row>
    <row r="189" spans="1:23" s="3" customFormat="1" ht="21" customHeight="1" x14ac:dyDescent="0.2">
      <c r="A189" s="19" t="s">
        <v>2</v>
      </c>
      <c r="B189" s="19" t="s">
        <v>2</v>
      </c>
      <c r="C189" s="28" t="s">
        <v>120</v>
      </c>
      <c r="D189" s="19" t="s">
        <v>2</v>
      </c>
      <c r="E189" s="19" t="s">
        <v>2</v>
      </c>
      <c r="F189" s="16">
        <f t="shared" ref="F189:W189" si="36">SUM(F185:F188)</f>
        <v>0</v>
      </c>
      <c r="G189" s="16">
        <f t="shared" si="36"/>
        <v>0</v>
      </c>
      <c r="H189" s="16">
        <f t="shared" si="36"/>
        <v>0</v>
      </c>
      <c r="I189" s="16">
        <f t="shared" si="36"/>
        <v>0</v>
      </c>
      <c r="J189" s="16">
        <f t="shared" si="36"/>
        <v>0</v>
      </c>
      <c r="K189" s="16">
        <f t="shared" si="36"/>
        <v>0</v>
      </c>
      <c r="L189" s="16">
        <f t="shared" si="36"/>
        <v>0</v>
      </c>
      <c r="M189" s="16">
        <f t="shared" si="36"/>
        <v>0</v>
      </c>
      <c r="N189" s="16">
        <f t="shared" si="36"/>
        <v>0</v>
      </c>
      <c r="O189" s="16">
        <f t="shared" si="36"/>
        <v>0</v>
      </c>
      <c r="P189" s="16">
        <f t="shared" si="36"/>
        <v>0</v>
      </c>
      <c r="Q189" s="16">
        <f t="shared" si="36"/>
        <v>0</v>
      </c>
      <c r="R189" s="16">
        <f t="shared" si="36"/>
        <v>0</v>
      </c>
      <c r="S189" s="16">
        <f t="shared" si="36"/>
        <v>0</v>
      </c>
      <c r="T189" s="16">
        <f t="shared" si="36"/>
        <v>0</v>
      </c>
      <c r="U189" s="16">
        <f t="shared" si="36"/>
        <v>0</v>
      </c>
      <c r="V189" s="16">
        <f t="shared" si="36"/>
        <v>0</v>
      </c>
      <c r="W189" s="16">
        <f t="shared" si="36"/>
        <v>0</v>
      </c>
    </row>
    <row r="190" spans="1:23" s="3" customFormat="1" ht="21" customHeight="1" x14ac:dyDescent="0.2">
      <c r="A190" s="23">
        <v>2015</v>
      </c>
      <c r="B190" s="21" t="s">
        <v>10</v>
      </c>
      <c r="C190" s="24" t="s">
        <v>119</v>
      </c>
      <c r="D190" s="24" t="s">
        <v>4</v>
      </c>
      <c r="E190" s="24" t="s">
        <v>23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</row>
    <row r="191" spans="1:23" s="22" customFormat="1" ht="21" customHeight="1" x14ac:dyDescent="0.25">
      <c r="A191" s="23">
        <v>2015</v>
      </c>
      <c r="B191" s="21" t="s">
        <v>7</v>
      </c>
      <c r="C191" s="24" t="s">
        <v>119</v>
      </c>
      <c r="D191" s="25" t="s">
        <v>4</v>
      </c>
      <c r="E191" s="25" t="s">
        <v>23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</row>
    <row r="192" spans="1:23" ht="21" customHeight="1" x14ac:dyDescent="0.2">
      <c r="A192" s="23">
        <v>2015</v>
      </c>
      <c r="B192" s="21" t="s">
        <v>6</v>
      </c>
      <c r="C192" s="24" t="s">
        <v>119</v>
      </c>
      <c r="D192" s="25" t="s">
        <v>4</v>
      </c>
      <c r="E192" s="25" t="s">
        <v>23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</row>
    <row r="193" spans="1:23" s="3" customFormat="1" ht="21" customHeight="1" x14ac:dyDescent="0.2">
      <c r="A193" s="23">
        <v>2015</v>
      </c>
      <c r="B193" s="21" t="s">
        <v>5</v>
      </c>
      <c r="C193" s="24" t="s">
        <v>119</v>
      </c>
      <c r="D193" s="26" t="s">
        <v>4</v>
      </c>
      <c r="E193" s="26" t="s">
        <v>23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</row>
    <row r="194" spans="1:23" s="3" customFormat="1" ht="21" customHeight="1" x14ac:dyDescent="0.2">
      <c r="A194" s="19" t="s">
        <v>2</v>
      </c>
      <c r="B194" s="19" t="s">
        <v>2</v>
      </c>
      <c r="C194" s="28" t="s">
        <v>119</v>
      </c>
      <c r="D194" s="19" t="s">
        <v>2</v>
      </c>
      <c r="E194" s="19" t="s">
        <v>2</v>
      </c>
      <c r="F194" s="16">
        <f t="shared" ref="F194:W194" si="37">SUM(F190:F193)</f>
        <v>0</v>
      </c>
      <c r="G194" s="16">
        <f t="shared" si="37"/>
        <v>0</v>
      </c>
      <c r="H194" s="16">
        <f t="shared" si="37"/>
        <v>0</v>
      </c>
      <c r="I194" s="16">
        <f t="shared" si="37"/>
        <v>0</v>
      </c>
      <c r="J194" s="16">
        <f t="shared" si="37"/>
        <v>0</v>
      </c>
      <c r="K194" s="16">
        <f t="shared" si="37"/>
        <v>0</v>
      </c>
      <c r="L194" s="16">
        <f t="shared" si="37"/>
        <v>0</v>
      </c>
      <c r="M194" s="16">
        <f t="shared" si="37"/>
        <v>0</v>
      </c>
      <c r="N194" s="16">
        <f t="shared" si="37"/>
        <v>0</v>
      </c>
      <c r="O194" s="16">
        <f t="shared" si="37"/>
        <v>0</v>
      </c>
      <c r="P194" s="16">
        <f t="shared" si="37"/>
        <v>0</v>
      </c>
      <c r="Q194" s="16">
        <f t="shared" si="37"/>
        <v>0</v>
      </c>
      <c r="R194" s="16">
        <f t="shared" si="37"/>
        <v>0</v>
      </c>
      <c r="S194" s="16">
        <f t="shared" si="37"/>
        <v>0</v>
      </c>
      <c r="T194" s="16">
        <f t="shared" si="37"/>
        <v>0</v>
      </c>
      <c r="U194" s="16">
        <f t="shared" si="37"/>
        <v>0</v>
      </c>
      <c r="V194" s="16">
        <f t="shared" si="37"/>
        <v>0</v>
      </c>
      <c r="W194" s="16">
        <f t="shared" si="37"/>
        <v>0</v>
      </c>
    </row>
    <row r="195" spans="1:23" s="3" customFormat="1" ht="21" customHeight="1" x14ac:dyDescent="0.2">
      <c r="A195" s="23">
        <v>2015</v>
      </c>
      <c r="B195" s="21" t="s">
        <v>10</v>
      </c>
      <c r="C195" s="24" t="s">
        <v>118</v>
      </c>
      <c r="D195" s="24" t="s">
        <v>4</v>
      </c>
      <c r="E195" s="24" t="s">
        <v>18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</row>
    <row r="196" spans="1:23" s="22" customFormat="1" ht="21" customHeight="1" x14ac:dyDescent="0.25">
      <c r="A196" s="23">
        <v>2015</v>
      </c>
      <c r="B196" s="21" t="s">
        <v>7</v>
      </c>
      <c r="C196" s="24" t="s">
        <v>118</v>
      </c>
      <c r="D196" s="25" t="s">
        <v>4</v>
      </c>
      <c r="E196" s="25" t="s">
        <v>18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</row>
    <row r="197" spans="1:23" ht="21" customHeight="1" x14ac:dyDescent="0.2">
      <c r="A197" s="23">
        <v>2015</v>
      </c>
      <c r="B197" s="21" t="s">
        <v>6</v>
      </c>
      <c r="C197" s="24" t="s">
        <v>118</v>
      </c>
      <c r="D197" s="25" t="s">
        <v>4</v>
      </c>
      <c r="E197" s="25" t="s">
        <v>18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</row>
    <row r="198" spans="1:23" s="3" customFormat="1" ht="21" customHeight="1" x14ac:dyDescent="0.2">
      <c r="A198" s="23">
        <v>2015</v>
      </c>
      <c r="B198" s="21" t="s">
        <v>5</v>
      </c>
      <c r="C198" s="24" t="s">
        <v>118</v>
      </c>
      <c r="D198" s="26" t="s">
        <v>4</v>
      </c>
      <c r="E198" s="26" t="s">
        <v>18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</row>
    <row r="199" spans="1:23" s="3" customFormat="1" ht="21" customHeight="1" x14ac:dyDescent="0.2">
      <c r="A199" s="19" t="s">
        <v>2</v>
      </c>
      <c r="B199" s="19" t="s">
        <v>2</v>
      </c>
      <c r="C199" s="28" t="s">
        <v>118</v>
      </c>
      <c r="D199" s="19" t="s">
        <v>2</v>
      </c>
      <c r="E199" s="19" t="s">
        <v>2</v>
      </c>
      <c r="F199" s="16">
        <f t="shared" ref="F199:W199" si="38">SUM(F195:F198)</f>
        <v>0</v>
      </c>
      <c r="G199" s="16">
        <f t="shared" si="38"/>
        <v>0</v>
      </c>
      <c r="H199" s="16">
        <f t="shared" si="38"/>
        <v>0</v>
      </c>
      <c r="I199" s="16">
        <f t="shared" si="38"/>
        <v>0</v>
      </c>
      <c r="J199" s="16">
        <f t="shared" si="38"/>
        <v>0</v>
      </c>
      <c r="K199" s="16">
        <f t="shared" si="38"/>
        <v>0</v>
      </c>
      <c r="L199" s="16">
        <f t="shared" si="38"/>
        <v>0</v>
      </c>
      <c r="M199" s="16">
        <f t="shared" si="38"/>
        <v>0</v>
      </c>
      <c r="N199" s="16">
        <f t="shared" si="38"/>
        <v>0</v>
      </c>
      <c r="O199" s="16">
        <f t="shared" si="38"/>
        <v>0</v>
      </c>
      <c r="P199" s="16">
        <f t="shared" si="38"/>
        <v>0</v>
      </c>
      <c r="Q199" s="16">
        <f t="shared" si="38"/>
        <v>0</v>
      </c>
      <c r="R199" s="16">
        <f t="shared" si="38"/>
        <v>0</v>
      </c>
      <c r="S199" s="16">
        <f t="shared" si="38"/>
        <v>0</v>
      </c>
      <c r="T199" s="16">
        <f t="shared" si="38"/>
        <v>0</v>
      </c>
      <c r="U199" s="16">
        <f t="shared" si="38"/>
        <v>0</v>
      </c>
      <c r="V199" s="16">
        <f t="shared" si="38"/>
        <v>0</v>
      </c>
      <c r="W199" s="16">
        <f t="shared" si="38"/>
        <v>0</v>
      </c>
    </row>
    <row r="200" spans="1:23" s="3" customFormat="1" ht="21" customHeight="1" x14ac:dyDescent="0.2">
      <c r="A200" s="23">
        <v>2015</v>
      </c>
      <c r="B200" s="21" t="s">
        <v>10</v>
      </c>
      <c r="C200" s="24" t="s">
        <v>117</v>
      </c>
      <c r="D200" s="24" t="s">
        <v>4</v>
      </c>
      <c r="E200" s="24" t="s">
        <v>18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</row>
    <row r="201" spans="1:23" s="22" customFormat="1" ht="21" customHeight="1" x14ac:dyDescent="0.25">
      <c r="A201" s="23">
        <v>2015</v>
      </c>
      <c r="B201" s="21" t="s">
        <v>7</v>
      </c>
      <c r="C201" s="24" t="s">
        <v>117</v>
      </c>
      <c r="D201" s="25" t="s">
        <v>4</v>
      </c>
      <c r="E201" s="25" t="s">
        <v>18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</row>
    <row r="202" spans="1:23" ht="21" customHeight="1" x14ac:dyDescent="0.2">
      <c r="A202" s="23">
        <v>2015</v>
      </c>
      <c r="B202" s="21" t="s">
        <v>6</v>
      </c>
      <c r="C202" s="24" t="s">
        <v>117</v>
      </c>
      <c r="D202" s="25" t="s">
        <v>4</v>
      </c>
      <c r="E202" s="25" t="s">
        <v>18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</row>
    <row r="203" spans="1:23" s="3" customFormat="1" ht="21" customHeight="1" x14ac:dyDescent="0.2">
      <c r="A203" s="23">
        <v>2015</v>
      </c>
      <c r="B203" s="21" t="s">
        <v>5</v>
      </c>
      <c r="C203" s="24" t="s">
        <v>117</v>
      </c>
      <c r="D203" s="26" t="s">
        <v>4</v>
      </c>
      <c r="E203" s="26" t="s">
        <v>18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</row>
    <row r="204" spans="1:23" s="3" customFormat="1" ht="21" customHeight="1" x14ac:dyDescent="0.2">
      <c r="A204" s="19" t="s">
        <v>2</v>
      </c>
      <c r="B204" s="19" t="s">
        <v>2</v>
      </c>
      <c r="C204" s="28" t="s">
        <v>117</v>
      </c>
      <c r="D204" s="19" t="s">
        <v>2</v>
      </c>
      <c r="E204" s="19" t="s">
        <v>2</v>
      </c>
      <c r="F204" s="16">
        <f t="shared" ref="F204:W204" si="39">SUM(F200:F203)</f>
        <v>0</v>
      </c>
      <c r="G204" s="16">
        <f t="shared" si="39"/>
        <v>0</v>
      </c>
      <c r="H204" s="16">
        <f t="shared" si="39"/>
        <v>0</v>
      </c>
      <c r="I204" s="16">
        <f t="shared" si="39"/>
        <v>0</v>
      </c>
      <c r="J204" s="16">
        <f t="shared" si="39"/>
        <v>0</v>
      </c>
      <c r="K204" s="16">
        <f t="shared" si="39"/>
        <v>0</v>
      </c>
      <c r="L204" s="16">
        <f t="shared" si="39"/>
        <v>0</v>
      </c>
      <c r="M204" s="16">
        <f t="shared" si="39"/>
        <v>0</v>
      </c>
      <c r="N204" s="16">
        <f t="shared" si="39"/>
        <v>0</v>
      </c>
      <c r="O204" s="16">
        <f t="shared" si="39"/>
        <v>0</v>
      </c>
      <c r="P204" s="16">
        <f t="shared" si="39"/>
        <v>0</v>
      </c>
      <c r="Q204" s="16">
        <f t="shared" si="39"/>
        <v>0</v>
      </c>
      <c r="R204" s="16">
        <f t="shared" si="39"/>
        <v>0</v>
      </c>
      <c r="S204" s="16">
        <f t="shared" si="39"/>
        <v>0</v>
      </c>
      <c r="T204" s="16">
        <f t="shared" si="39"/>
        <v>0</v>
      </c>
      <c r="U204" s="16">
        <f t="shared" si="39"/>
        <v>0</v>
      </c>
      <c r="V204" s="16">
        <f t="shared" si="39"/>
        <v>0</v>
      </c>
      <c r="W204" s="16">
        <f t="shared" si="39"/>
        <v>0</v>
      </c>
    </row>
    <row r="205" spans="1:23" s="3" customFormat="1" ht="21" customHeight="1" x14ac:dyDescent="0.2">
      <c r="A205" s="23">
        <v>2015</v>
      </c>
      <c r="B205" s="21" t="s">
        <v>10</v>
      </c>
      <c r="C205" s="24" t="s">
        <v>116</v>
      </c>
      <c r="D205" s="24" t="s">
        <v>4</v>
      </c>
      <c r="E205" s="24" t="s">
        <v>18</v>
      </c>
      <c r="F205" s="20">
        <v>1</v>
      </c>
      <c r="G205" s="20">
        <v>0</v>
      </c>
      <c r="H205" s="20">
        <v>0</v>
      </c>
      <c r="I205" s="20">
        <v>0</v>
      </c>
      <c r="J205" s="20">
        <v>1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1</v>
      </c>
      <c r="V205" s="20">
        <v>0</v>
      </c>
      <c r="W205" s="20">
        <v>0</v>
      </c>
    </row>
    <row r="206" spans="1:23" s="22" customFormat="1" ht="21" customHeight="1" x14ac:dyDescent="0.25">
      <c r="A206" s="23">
        <v>2015</v>
      </c>
      <c r="B206" s="21" t="s">
        <v>7</v>
      </c>
      <c r="C206" s="24" t="s">
        <v>116</v>
      </c>
      <c r="D206" s="25" t="s">
        <v>4</v>
      </c>
      <c r="E206" s="25" t="s">
        <v>18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</row>
    <row r="207" spans="1:23" ht="21" customHeight="1" x14ac:dyDescent="0.2">
      <c r="A207" s="23">
        <v>2015</v>
      </c>
      <c r="B207" s="21" t="s">
        <v>6</v>
      </c>
      <c r="C207" s="24" t="s">
        <v>116</v>
      </c>
      <c r="D207" s="25" t="s">
        <v>4</v>
      </c>
      <c r="E207" s="25" t="s">
        <v>18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</row>
    <row r="208" spans="1:23" s="3" customFormat="1" ht="21" customHeight="1" x14ac:dyDescent="0.2">
      <c r="A208" s="23">
        <v>2015</v>
      </c>
      <c r="B208" s="21" t="s">
        <v>5</v>
      </c>
      <c r="C208" s="24" t="s">
        <v>116</v>
      </c>
      <c r="D208" s="26" t="s">
        <v>4</v>
      </c>
      <c r="E208" s="26" t="s">
        <v>18</v>
      </c>
      <c r="F208" s="20">
        <v>2</v>
      </c>
      <c r="G208" s="20">
        <v>2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</row>
    <row r="209" spans="1:23" s="3" customFormat="1" ht="21" customHeight="1" x14ac:dyDescent="0.2">
      <c r="A209" s="19" t="s">
        <v>2</v>
      </c>
      <c r="B209" s="19" t="s">
        <v>2</v>
      </c>
      <c r="C209" s="28" t="s">
        <v>116</v>
      </c>
      <c r="D209" s="19" t="s">
        <v>2</v>
      </c>
      <c r="E209" s="19" t="s">
        <v>2</v>
      </c>
      <c r="F209" s="16">
        <f t="shared" ref="F209:W209" si="40">SUM(F205:F208)</f>
        <v>3</v>
      </c>
      <c r="G209" s="16">
        <f t="shared" si="40"/>
        <v>2</v>
      </c>
      <c r="H209" s="16">
        <f t="shared" si="40"/>
        <v>0</v>
      </c>
      <c r="I209" s="16">
        <f t="shared" si="40"/>
        <v>0</v>
      </c>
      <c r="J209" s="16">
        <f t="shared" si="40"/>
        <v>1</v>
      </c>
      <c r="K209" s="16">
        <f t="shared" si="40"/>
        <v>0</v>
      </c>
      <c r="L209" s="16">
        <f t="shared" si="40"/>
        <v>0</v>
      </c>
      <c r="M209" s="16">
        <f t="shared" si="40"/>
        <v>0</v>
      </c>
      <c r="N209" s="16">
        <f t="shared" si="40"/>
        <v>0</v>
      </c>
      <c r="O209" s="16">
        <f t="shared" si="40"/>
        <v>0</v>
      </c>
      <c r="P209" s="16">
        <f t="shared" si="40"/>
        <v>0</v>
      </c>
      <c r="Q209" s="16">
        <f t="shared" si="40"/>
        <v>0</v>
      </c>
      <c r="R209" s="16">
        <f t="shared" si="40"/>
        <v>0</v>
      </c>
      <c r="S209" s="16">
        <f t="shared" si="40"/>
        <v>0</v>
      </c>
      <c r="T209" s="16">
        <f t="shared" si="40"/>
        <v>0</v>
      </c>
      <c r="U209" s="16">
        <f t="shared" si="40"/>
        <v>1</v>
      </c>
      <c r="V209" s="16">
        <f t="shared" si="40"/>
        <v>0</v>
      </c>
      <c r="W209" s="16">
        <f t="shared" si="40"/>
        <v>0</v>
      </c>
    </row>
    <row r="210" spans="1:23" s="3" customFormat="1" ht="21" customHeight="1" x14ac:dyDescent="0.2">
      <c r="A210" s="23">
        <v>2015</v>
      </c>
      <c r="B210" s="21" t="s">
        <v>10</v>
      </c>
      <c r="C210" s="24" t="s">
        <v>115</v>
      </c>
      <c r="D210" s="24" t="s">
        <v>4</v>
      </c>
      <c r="E210" s="24" t="s">
        <v>23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</row>
    <row r="211" spans="1:23" s="22" customFormat="1" ht="21" customHeight="1" x14ac:dyDescent="0.25">
      <c r="A211" s="23">
        <v>2015</v>
      </c>
      <c r="B211" s="21" t="s">
        <v>7</v>
      </c>
      <c r="C211" s="24" t="s">
        <v>115</v>
      </c>
      <c r="D211" s="25" t="s">
        <v>4</v>
      </c>
      <c r="E211" s="25" t="s">
        <v>23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</row>
    <row r="212" spans="1:23" ht="21" customHeight="1" x14ac:dyDescent="0.2">
      <c r="A212" s="23">
        <v>2015</v>
      </c>
      <c r="B212" s="21" t="s">
        <v>6</v>
      </c>
      <c r="C212" s="24" t="s">
        <v>115</v>
      </c>
      <c r="D212" s="25" t="s">
        <v>4</v>
      </c>
      <c r="E212" s="25" t="s">
        <v>23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</row>
    <row r="213" spans="1:23" s="3" customFormat="1" ht="21" customHeight="1" x14ac:dyDescent="0.2">
      <c r="A213" s="23">
        <v>2015</v>
      </c>
      <c r="B213" s="21" t="s">
        <v>5</v>
      </c>
      <c r="C213" s="24" t="s">
        <v>115</v>
      </c>
      <c r="D213" s="26" t="s">
        <v>4</v>
      </c>
      <c r="E213" s="26" t="s">
        <v>23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</row>
    <row r="214" spans="1:23" s="3" customFormat="1" ht="21" customHeight="1" x14ac:dyDescent="0.2">
      <c r="A214" s="19" t="s">
        <v>2</v>
      </c>
      <c r="B214" s="19" t="s">
        <v>2</v>
      </c>
      <c r="C214" s="28" t="s">
        <v>115</v>
      </c>
      <c r="D214" s="19" t="s">
        <v>2</v>
      </c>
      <c r="E214" s="19" t="s">
        <v>2</v>
      </c>
      <c r="F214" s="16">
        <f t="shared" ref="F214:W214" si="41">SUM(F210:F213)</f>
        <v>0</v>
      </c>
      <c r="G214" s="16">
        <f t="shared" si="41"/>
        <v>0</v>
      </c>
      <c r="H214" s="16">
        <f t="shared" si="41"/>
        <v>0</v>
      </c>
      <c r="I214" s="16">
        <f t="shared" si="41"/>
        <v>0</v>
      </c>
      <c r="J214" s="16">
        <f t="shared" si="41"/>
        <v>0</v>
      </c>
      <c r="K214" s="16">
        <f t="shared" si="41"/>
        <v>0</v>
      </c>
      <c r="L214" s="16">
        <f t="shared" si="41"/>
        <v>0</v>
      </c>
      <c r="M214" s="16">
        <f t="shared" si="41"/>
        <v>0</v>
      </c>
      <c r="N214" s="16">
        <f t="shared" si="41"/>
        <v>0</v>
      </c>
      <c r="O214" s="16">
        <f t="shared" si="41"/>
        <v>0</v>
      </c>
      <c r="P214" s="16">
        <f t="shared" si="41"/>
        <v>0</v>
      </c>
      <c r="Q214" s="16">
        <f t="shared" si="41"/>
        <v>0</v>
      </c>
      <c r="R214" s="16">
        <f t="shared" si="41"/>
        <v>0</v>
      </c>
      <c r="S214" s="16">
        <f t="shared" si="41"/>
        <v>0</v>
      </c>
      <c r="T214" s="16">
        <f t="shared" si="41"/>
        <v>0</v>
      </c>
      <c r="U214" s="16">
        <f t="shared" si="41"/>
        <v>0</v>
      </c>
      <c r="V214" s="16">
        <f t="shared" si="41"/>
        <v>0</v>
      </c>
      <c r="W214" s="16">
        <f t="shared" si="41"/>
        <v>0</v>
      </c>
    </row>
    <row r="215" spans="1:23" s="3" customFormat="1" ht="21" customHeight="1" x14ac:dyDescent="0.2">
      <c r="A215" s="23">
        <v>2015</v>
      </c>
      <c r="B215" s="21" t="s">
        <v>10</v>
      </c>
      <c r="C215" s="24" t="s">
        <v>114</v>
      </c>
      <c r="D215" s="24" t="s">
        <v>4</v>
      </c>
      <c r="E215" s="24" t="s">
        <v>18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</row>
    <row r="216" spans="1:23" s="22" customFormat="1" ht="21" customHeight="1" x14ac:dyDescent="0.25">
      <c r="A216" s="23">
        <v>2015</v>
      </c>
      <c r="B216" s="21" t="s">
        <v>7</v>
      </c>
      <c r="C216" s="24" t="s">
        <v>114</v>
      </c>
      <c r="D216" s="25" t="s">
        <v>4</v>
      </c>
      <c r="E216" s="25" t="s">
        <v>18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</row>
    <row r="217" spans="1:23" ht="21" customHeight="1" x14ac:dyDescent="0.2">
      <c r="A217" s="23">
        <v>2015</v>
      </c>
      <c r="B217" s="21" t="s">
        <v>6</v>
      </c>
      <c r="C217" s="24" t="s">
        <v>114</v>
      </c>
      <c r="D217" s="25" t="s">
        <v>4</v>
      </c>
      <c r="E217" s="25" t="s">
        <v>18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</row>
    <row r="218" spans="1:23" s="3" customFormat="1" ht="21" customHeight="1" x14ac:dyDescent="0.2">
      <c r="A218" s="23">
        <v>2015</v>
      </c>
      <c r="B218" s="21" t="s">
        <v>5</v>
      </c>
      <c r="C218" s="24" t="s">
        <v>114</v>
      </c>
      <c r="D218" s="26" t="s">
        <v>4</v>
      </c>
      <c r="E218" s="26" t="s">
        <v>18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</row>
    <row r="219" spans="1:23" s="3" customFormat="1" ht="21" customHeight="1" x14ac:dyDescent="0.2">
      <c r="A219" s="19" t="s">
        <v>2</v>
      </c>
      <c r="B219" s="19" t="s">
        <v>2</v>
      </c>
      <c r="C219" s="28" t="s">
        <v>114</v>
      </c>
      <c r="D219" s="19" t="s">
        <v>2</v>
      </c>
      <c r="E219" s="19" t="s">
        <v>2</v>
      </c>
      <c r="F219" s="16">
        <f t="shared" ref="F219:W219" si="42">SUM(F215:F218)</f>
        <v>0</v>
      </c>
      <c r="G219" s="16">
        <f t="shared" si="42"/>
        <v>0</v>
      </c>
      <c r="H219" s="16">
        <f t="shared" si="42"/>
        <v>0</v>
      </c>
      <c r="I219" s="16">
        <f t="shared" si="42"/>
        <v>0</v>
      </c>
      <c r="J219" s="16">
        <f t="shared" si="42"/>
        <v>0</v>
      </c>
      <c r="K219" s="16">
        <f t="shared" si="42"/>
        <v>0</v>
      </c>
      <c r="L219" s="16">
        <f t="shared" si="42"/>
        <v>0</v>
      </c>
      <c r="M219" s="16">
        <f t="shared" si="42"/>
        <v>0</v>
      </c>
      <c r="N219" s="16">
        <f t="shared" si="42"/>
        <v>0</v>
      </c>
      <c r="O219" s="16">
        <f t="shared" si="42"/>
        <v>0</v>
      </c>
      <c r="P219" s="16">
        <f t="shared" si="42"/>
        <v>0</v>
      </c>
      <c r="Q219" s="16">
        <f t="shared" si="42"/>
        <v>0</v>
      </c>
      <c r="R219" s="16">
        <f t="shared" si="42"/>
        <v>0</v>
      </c>
      <c r="S219" s="16">
        <f t="shared" si="42"/>
        <v>0</v>
      </c>
      <c r="T219" s="16">
        <f t="shared" si="42"/>
        <v>0</v>
      </c>
      <c r="U219" s="16">
        <f t="shared" si="42"/>
        <v>0</v>
      </c>
      <c r="V219" s="16">
        <f t="shared" si="42"/>
        <v>0</v>
      </c>
      <c r="W219" s="16">
        <f t="shared" si="42"/>
        <v>0</v>
      </c>
    </row>
    <row r="220" spans="1:23" s="3" customFormat="1" ht="21" customHeight="1" x14ac:dyDescent="0.2">
      <c r="A220" s="23">
        <v>2015</v>
      </c>
      <c r="B220" s="21" t="s">
        <v>10</v>
      </c>
      <c r="C220" s="24" t="s">
        <v>113</v>
      </c>
      <c r="D220" s="24" t="s">
        <v>4</v>
      </c>
      <c r="E220" s="24" t="s">
        <v>18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</row>
    <row r="221" spans="1:23" s="22" customFormat="1" ht="21" customHeight="1" x14ac:dyDescent="0.25">
      <c r="A221" s="23">
        <v>2015</v>
      </c>
      <c r="B221" s="21" t="s">
        <v>7</v>
      </c>
      <c r="C221" s="24" t="s">
        <v>113</v>
      </c>
      <c r="D221" s="25" t="s">
        <v>4</v>
      </c>
      <c r="E221" s="25" t="s">
        <v>18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</row>
    <row r="222" spans="1:23" ht="21" customHeight="1" x14ac:dyDescent="0.2">
      <c r="A222" s="23">
        <v>2015</v>
      </c>
      <c r="B222" s="21" t="s">
        <v>6</v>
      </c>
      <c r="C222" s="24" t="s">
        <v>113</v>
      </c>
      <c r="D222" s="25" t="s">
        <v>4</v>
      </c>
      <c r="E222" s="25" t="s">
        <v>18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</row>
    <row r="223" spans="1:23" s="3" customFormat="1" ht="21" customHeight="1" x14ac:dyDescent="0.2">
      <c r="A223" s="23">
        <v>2015</v>
      </c>
      <c r="B223" s="21" t="s">
        <v>5</v>
      </c>
      <c r="C223" s="24" t="s">
        <v>113</v>
      </c>
      <c r="D223" s="26" t="s">
        <v>4</v>
      </c>
      <c r="E223" s="26" t="s">
        <v>18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</row>
    <row r="224" spans="1:23" s="3" customFormat="1" ht="21" customHeight="1" x14ac:dyDescent="0.2">
      <c r="A224" s="19" t="s">
        <v>2</v>
      </c>
      <c r="B224" s="19" t="s">
        <v>2</v>
      </c>
      <c r="C224" s="28" t="s">
        <v>113</v>
      </c>
      <c r="D224" s="19" t="s">
        <v>2</v>
      </c>
      <c r="E224" s="19" t="s">
        <v>2</v>
      </c>
      <c r="F224" s="16">
        <f t="shared" ref="F224:W224" si="43">SUM(F220:F223)</f>
        <v>0</v>
      </c>
      <c r="G224" s="16">
        <f t="shared" si="43"/>
        <v>0</v>
      </c>
      <c r="H224" s="16">
        <f t="shared" si="43"/>
        <v>0</v>
      </c>
      <c r="I224" s="16">
        <f t="shared" si="43"/>
        <v>0</v>
      </c>
      <c r="J224" s="16">
        <f t="shared" si="43"/>
        <v>0</v>
      </c>
      <c r="K224" s="16">
        <f t="shared" si="43"/>
        <v>0</v>
      </c>
      <c r="L224" s="16">
        <f t="shared" si="43"/>
        <v>0</v>
      </c>
      <c r="M224" s="16">
        <f t="shared" si="43"/>
        <v>0</v>
      </c>
      <c r="N224" s="16">
        <f t="shared" si="43"/>
        <v>0</v>
      </c>
      <c r="O224" s="16">
        <f t="shared" si="43"/>
        <v>0</v>
      </c>
      <c r="P224" s="16">
        <f t="shared" si="43"/>
        <v>0</v>
      </c>
      <c r="Q224" s="16">
        <f t="shared" si="43"/>
        <v>0</v>
      </c>
      <c r="R224" s="16">
        <f t="shared" si="43"/>
        <v>0</v>
      </c>
      <c r="S224" s="16">
        <f t="shared" si="43"/>
        <v>0</v>
      </c>
      <c r="T224" s="16">
        <f t="shared" si="43"/>
        <v>0</v>
      </c>
      <c r="U224" s="16">
        <f t="shared" si="43"/>
        <v>0</v>
      </c>
      <c r="V224" s="16">
        <f t="shared" si="43"/>
        <v>0</v>
      </c>
      <c r="W224" s="16">
        <f t="shared" si="43"/>
        <v>0</v>
      </c>
    </row>
    <row r="225" spans="1:23" s="3" customFormat="1" ht="21" customHeight="1" x14ac:dyDescent="0.2">
      <c r="A225" s="23">
        <v>2015</v>
      </c>
      <c r="B225" s="21" t="s">
        <v>10</v>
      </c>
      <c r="C225" s="24" t="s">
        <v>112</v>
      </c>
      <c r="D225" s="24" t="s">
        <v>4</v>
      </c>
      <c r="E225" s="24" t="s">
        <v>18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</row>
    <row r="226" spans="1:23" s="22" customFormat="1" ht="21" customHeight="1" x14ac:dyDescent="0.25">
      <c r="A226" s="23">
        <v>2015</v>
      </c>
      <c r="B226" s="21" t="s">
        <v>7</v>
      </c>
      <c r="C226" s="24" t="s">
        <v>112</v>
      </c>
      <c r="D226" s="25" t="s">
        <v>4</v>
      </c>
      <c r="E226" s="25" t="s">
        <v>18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</row>
    <row r="227" spans="1:23" ht="21" customHeight="1" x14ac:dyDescent="0.2">
      <c r="A227" s="23">
        <v>2015</v>
      </c>
      <c r="B227" s="21" t="s">
        <v>6</v>
      </c>
      <c r="C227" s="24" t="s">
        <v>112</v>
      </c>
      <c r="D227" s="25" t="s">
        <v>4</v>
      </c>
      <c r="E227" s="25" t="s">
        <v>18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</row>
    <row r="228" spans="1:23" s="3" customFormat="1" ht="21" customHeight="1" x14ac:dyDescent="0.2">
      <c r="A228" s="23">
        <v>2015</v>
      </c>
      <c r="B228" s="21" t="s">
        <v>5</v>
      </c>
      <c r="C228" s="24" t="s">
        <v>112</v>
      </c>
      <c r="D228" s="26" t="s">
        <v>4</v>
      </c>
      <c r="E228" s="26" t="s">
        <v>18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</row>
    <row r="229" spans="1:23" s="3" customFormat="1" ht="21" customHeight="1" x14ac:dyDescent="0.2">
      <c r="A229" s="19" t="s">
        <v>2</v>
      </c>
      <c r="B229" s="19" t="s">
        <v>2</v>
      </c>
      <c r="C229" s="28" t="s">
        <v>112</v>
      </c>
      <c r="D229" s="19" t="s">
        <v>2</v>
      </c>
      <c r="E229" s="19" t="s">
        <v>2</v>
      </c>
      <c r="F229" s="16">
        <f t="shared" ref="F229:W229" si="44">SUM(F225:F228)</f>
        <v>0</v>
      </c>
      <c r="G229" s="16">
        <f t="shared" si="44"/>
        <v>0</v>
      </c>
      <c r="H229" s="16">
        <f t="shared" si="44"/>
        <v>0</v>
      </c>
      <c r="I229" s="16">
        <f t="shared" si="44"/>
        <v>0</v>
      </c>
      <c r="J229" s="16">
        <f t="shared" si="44"/>
        <v>0</v>
      </c>
      <c r="K229" s="16">
        <f t="shared" si="44"/>
        <v>0</v>
      </c>
      <c r="L229" s="16">
        <f t="shared" si="44"/>
        <v>0</v>
      </c>
      <c r="M229" s="16">
        <f t="shared" si="44"/>
        <v>0</v>
      </c>
      <c r="N229" s="16">
        <f t="shared" si="44"/>
        <v>0</v>
      </c>
      <c r="O229" s="16">
        <f t="shared" si="44"/>
        <v>0</v>
      </c>
      <c r="P229" s="16">
        <f t="shared" si="44"/>
        <v>0</v>
      </c>
      <c r="Q229" s="16">
        <f t="shared" si="44"/>
        <v>0</v>
      </c>
      <c r="R229" s="16">
        <f t="shared" si="44"/>
        <v>0</v>
      </c>
      <c r="S229" s="16">
        <f t="shared" si="44"/>
        <v>0</v>
      </c>
      <c r="T229" s="16">
        <f t="shared" si="44"/>
        <v>0</v>
      </c>
      <c r="U229" s="16">
        <f t="shared" si="44"/>
        <v>0</v>
      </c>
      <c r="V229" s="16">
        <f t="shared" si="44"/>
        <v>0</v>
      </c>
      <c r="W229" s="16">
        <f t="shared" si="44"/>
        <v>0</v>
      </c>
    </row>
    <row r="230" spans="1:23" s="3" customFormat="1" ht="21" customHeight="1" x14ac:dyDescent="0.2">
      <c r="A230" s="23">
        <v>2015</v>
      </c>
      <c r="B230" s="21" t="s">
        <v>10</v>
      </c>
      <c r="C230" s="24" t="s">
        <v>111</v>
      </c>
      <c r="D230" s="24" t="s">
        <v>4</v>
      </c>
      <c r="E230" s="24" t="s">
        <v>18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</row>
    <row r="231" spans="1:23" s="22" customFormat="1" ht="21" customHeight="1" x14ac:dyDescent="0.25">
      <c r="A231" s="23">
        <v>2015</v>
      </c>
      <c r="B231" s="21" t="s">
        <v>7</v>
      </c>
      <c r="C231" s="24" t="s">
        <v>111</v>
      </c>
      <c r="D231" s="25" t="s">
        <v>4</v>
      </c>
      <c r="E231" s="25" t="s">
        <v>18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</row>
    <row r="232" spans="1:23" ht="21" customHeight="1" x14ac:dyDescent="0.2">
      <c r="A232" s="23">
        <v>2015</v>
      </c>
      <c r="B232" s="21" t="s">
        <v>6</v>
      </c>
      <c r="C232" s="24" t="s">
        <v>111</v>
      </c>
      <c r="D232" s="25" t="s">
        <v>4</v>
      </c>
      <c r="E232" s="25" t="s">
        <v>18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</row>
    <row r="233" spans="1:23" s="3" customFormat="1" ht="21" customHeight="1" x14ac:dyDescent="0.2">
      <c r="A233" s="23">
        <v>2015</v>
      </c>
      <c r="B233" s="21" t="s">
        <v>5</v>
      </c>
      <c r="C233" s="24" t="s">
        <v>111</v>
      </c>
      <c r="D233" s="26" t="s">
        <v>4</v>
      </c>
      <c r="E233" s="26" t="s">
        <v>18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</row>
    <row r="234" spans="1:23" s="3" customFormat="1" ht="21" customHeight="1" x14ac:dyDescent="0.2">
      <c r="A234" s="19" t="s">
        <v>2</v>
      </c>
      <c r="B234" s="19" t="s">
        <v>2</v>
      </c>
      <c r="C234" s="28" t="s">
        <v>111</v>
      </c>
      <c r="D234" s="19" t="s">
        <v>2</v>
      </c>
      <c r="E234" s="19" t="s">
        <v>2</v>
      </c>
      <c r="F234" s="16">
        <f t="shared" ref="F234:W234" si="45">SUM(F230:F233)</f>
        <v>0</v>
      </c>
      <c r="G234" s="16">
        <f t="shared" si="45"/>
        <v>0</v>
      </c>
      <c r="H234" s="16">
        <f t="shared" si="45"/>
        <v>0</v>
      </c>
      <c r="I234" s="16">
        <f t="shared" si="45"/>
        <v>0</v>
      </c>
      <c r="J234" s="16">
        <f t="shared" si="45"/>
        <v>0</v>
      </c>
      <c r="K234" s="16">
        <f t="shared" si="45"/>
        <v>0</v>
      </c>
      <c r="L234" s="16">
        <f t="shared" si="45"/>
        <v>0</v>
      </c>
      <c r="M234" s="16">
        <f t="shared" si="45"/>
        <v>0</v>
      </c>
      <c r="N234" s="16">
        <f t="shared" si="45"/>
        <v>0</v>
      </c>
      <c r="O234" s="16">
        <f t="shared" si="45"/>
        <v>0</v>
      </c>
      <c r="P234" s="16">
        <f t="shared" si="45"/>
        <v>0</v>
      </c>
      <c r="Q234" s="16">
        <f t="shared" si="45"/>
        <v>0</v>
      </c>
      <c r="R234" s="16">
        <f t="shared" si="45"/>
        <v>0</v>
      </c>
      <c r="S234" s="16">
        <f t="shared" si="45"/>
        <v>0</v>
      </c>
      <c r="T234" s="16">
        <f t="shared" si="45"/>
        <v>0</v>
      </c>
      <c r="U234" s="16">
        <f t="shared" si="45"/>
        <v>0</v>
      </c>
      <c r="V234" s="16">
        <f t="shared" si="45"/>
        <v>0</v>
      </c>
      <c r="W234" s="16">
        <f t="shared" si="45"/>
        <v>0</v>
      </c>
    </row>
    <row r="235" spans="1:23" s="3" customFormat="1" ht="21" customHeight="1" x14ac:dyDescent="0.2">
      <c r="A235" s="23">
        <v>2015</v>
      </c>
      <c r="B235" s="21" t="s">
        <v>10</v>
      </c>
      <c r="C235" s="24" t="s">
        <v>110</v>
      </c>
      <c r="D235" s="24" t="s">
        <v>4</v>
      </c>
      <c r="E235" s="24" t="s">
        <v>18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</row>
    <row r="236" spans="1:23" s="22" customFormat="1" ht="21" customHeight="1" x14ac:dyDescent="0.25">
      <c r="A236" s="23">
        <v>2015</v>
      </c>
      <c r="B236" s="21" t="s">
        <v>7</v>
      </c>
      <c r="C236" s="24" t="s">
        <v>110</v>
      </c>
      <c r="D236" s="25" t="s">
        <v>4</v>
      </c>
      <c r="E236" s="25" t="s">
        <v>18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</row>
    <row r="237" spans="1:23" ht="21" customHeight="1" x14ac:dyDescent="0.2">
      <c r="A237" s="23">
        <v>2015</v>
      </c>
      <c r="B237" s="21" t="s">
        <v>6</v>
      </c>
      <c r="C237" s="24" t="s">
        <v>110</v>
      </c>
      <c r="D237" s="25" t="s">
        <v>4</v>
      </c>
      <c r="E237" s="25" t="s">
        <v>18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</row>
    <row r="238" spans="1:23" s="3" customFormat="1" ht="21" customHeight="1" x14ac:dyDescent="0.2">
      <c r="A238" s="23">
        <v>2015</v>
      </c>
      <c r="B238" s="21" t="s">
        <v>5</v>
      </c>
      <c r="C238" s="24" t="s">
        <v>110</v>
      </c>
      <c r="D238" s="26" t="s">
        <v>4</v>
      </c>
      <c r="E238" s="26" t="s">
        <v>18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</row>
    <row r="239" spans="1:23" s="3" customFormat="1" ht="21" customHeight="1" x14ac:dyDescent="0.2">
      <c r="A239" s="19" t="s">
        <v>2</v>
      </c>
      <c r="B239" s="19" t="s">
        <v>2</v>
      </c>
      <c r="C239" s="28" t="s">
        <v>110</v>
      </c>
      <c r="D239" s="19" t="s">
        <v>2</v>
      </c>
      <c r="E239" s="19" t="s">
        <v>2</v>
      </c>
      <c r="F239" s="16">
        <f t="shared" ref="F239:W239" si="46">SUM(F235:F238)</f>
        <v>0</v>
      </c>
      <c r="G239" s="16">
        <f t="shared" si="46"/>
        <v>0</v>
      </c>
      <c r="H239" s="16">
        <f t="shared" si="46"/>
        <v>0</v>
      </c>
      <c r="I239" s="16">
        <f t="shared" si="46"/>
        <v>0</v>
      </c>
      <c r="J239" s="16">
        <f t="shared" si="46"/>
        <v>0</v>
      </c>
      <c r="K239" s="16">
        <f t="shared" si="46"/>
        <v>0</v>
      </c>
      <c r="L239" s="16">
        <f t="shared" si="46"/>
        <v>0</v>
      </c>
      <c r="M239" s="16">
        <f t="shared" si="46"/>
        <v>0</v>
      </c>
      <c r="N239" s="16">
        <f t="shared" si="46"/>
        <v>0</v>
      </c>
      <c r="O239" s="16">
        <f t="shared" si="46"/>
        <v>0</v>
      </c>
      <c r="P239" s="16">
        <f t="shared" si="46"/>
        <v>0</v>
      </c>
      <c r="Q239" s="16">
        <f t="shared" si="46"/>
        <v>0</v>
      </c>
      <c r="R239" s="16">
        <f t="shared" si="46"/>
        <v>0</v>
      </c>
      <c r="S239" s="16">
        <f t="shared" si="46"/>
        <v>0</v>
      </c>
      <c r="T239" s="16">
        <f t="shared" si="46"/>
        <v>0</v>
      </c>
      <c r="U239" s="16">
        <f t="shared" si="46"/>
        <v>0</v>
      </c>
      <c r="V239" s="16">
        <f t="shared" si="46"/>
        <v>0</v>
      </c>
      <c r="W239" s="16">
        <f t="shared" si="46"/>
        <v>0</v>
      </c>
    </row>
    <row r="240" spans="1:23" s="3" customFormat="1" ht="21" customHeight="1" x14ac:dyDescent="0.2">
      <c r="A240" s="23">
        <v>2015</v>
      </c>
      <c r="B240" s="21" t="s">
        <v>10</v>
      </c>
      <c r="C240" s="24" t="s">
        <v>109</v>
      </c>
      <c r="D240" s="24" t="s">
        <v>4</v>
      </c>
      <c r="E240" s="24" t="s">
        <v>18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</row>
    <row r="241" spans="1:23" s="22" customFormat="1" ht="21" customHeight="1" x14ac:dyDescent="0.25">
      <c r="A241" s="23">
        <v>2015</v>
      </c>
      <c r="B241" s="21" t="s">
        <v>7</v>
      </c>
      <c r="C241" s="24" t="s">
        <v>109</v>
      </c>
      <c r="D241" s="25" t="s">
        <v>4</v>
      </c>
      <c r="E241" s="25" t="s">
        <v>18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</row>
    <row r="242" spans="1:23" ht="21" customHeight="1" x14ac:dyDescent="0.2">
      <c r="A242" s="23">
        <v>2015</v>
      </c>
      <c r="B242" s="21" t="s">
        <v>6</v>
      </c>
      <c r="C242" s="24" t="s">
        <v>109</v>
      </c>
      <c r="D242" s="25" t="s">
        <v>4</v>
      </c>
      <c r="E242" s="25" t="s">
        <v>18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</row>
    <row r="243" spans="1:23" s="3" customFormat="1" ht="21" customHeight="1" x14ac:dyDescent="0.2">
      <c r="A243" s="23">
        <v>2015</v>
      </c>
      <c r="B243" s="21" t="s">
        <v>5</v>
      </c>
      <c r="C243" s="24" t="s">
        <v>109</v>
      </c>
      <c r="D243" s="26" t="s">
        <v>4</v>
      </c>
      <c r="E243" s="26" t="s">
        <v>18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</row>
    <row r="244" spans="1:23" s="3" customFormat="1" ht="21" customHeight="1" x14ac:dyDescent="0.2">
      <c r="A244" s="19" t="s">
        <v>2</v>
      </c>
      <c r="B244" s="19" t="s">
        <v>2</v>
      </c>
      <c r="C244" s="28" t="s">
        <v>109</v>
      </c>
      <c r="D244" s="19" t="s">
        <v>2</v>
      </c>
      <c r="E244" s="19" t="s">
        <v>2</v>
      </c>
      <c r="F244" s="16">
        <f t="shared" ref="F244:W244" si="47">SUM(F240:F243)</f>
        <v>0</v>
      </c>
      <c r="G244" s="16">
        <f t="shared" si="47"/>
        <v>0</v>
      </c>
      <c r="H244" s="16">
        <f t="shared" si="47"/>
        <v>0</v>
      </c>
      <c r="I244" s="16">
        <f t="shared" si="47"/>
        <v>0</v>
      </c>
      <c r="J244" s="16">
        <f t="shared" si="47"/>
        <v>0</v>
      </c>
      <c r="K244" s="16">
        <f t="shared" si="47"/>
        <v>0</v>
      </c>
      <c r="L244" s="16">
        <f t="shared" si="47"/>
        <v>0</v>
      </c>
      <c r="M244" s="16">
        <f t="shared" si="47"/>
        <v>0</v>
      </c>
      <c r="N244" s="16">
        <f t="shared" si="47"/>
        <v>0</v>
      </c>
      <c r="O244" s="16">
        <f t="shared" si="47"/>
        <v>0</v>
      </c>
      <c r="P244" s="16">
        <f t="shared" si="47"/>
        <v>0</v>
      </c>
      <c r="Q244" s="16">
        <f t="shared" si="47"/>
        <v>0</v>
      </c>
      <c r="R244" s="16">
        <f t="shared" si="47"/>
        <v>0</v>
      </c>
      <c r="S244" s="16">
        <f t="shared" si="47"/>
        <v>0</v>
      </c>
      <c r="T244" s="16">
        <f t="shared" si="47"/>
        <v>0</v>
      </c>
      <c r="U244" s="16">
        <f t="shared" si="47"/>
        <v>0</v>
      </c>
      <c r="V244" s="16">
        <f t="shared" si="47"/>
        <v>0</v>
      </c>
      <c r="W244" s="16">
        <f t="shared" si="47"/>
        <v>0</v>
      </c>
    </row>
    <row r="245" spans="1:23" s="3" customFormat="1" ht="21" customHeight="1" x14ac:dyDescent="0.2">
      <c r="A245" s="23">
        <v>2015</v>
      </c>
      <c r="B245" s="21" t="s">
        <v>10</v>
      </c>
      <c r="C245" s="24" t="s">
        <v>108</v>
      </c>
      <c r="D245" s="24" t="s">
        <v>4</v>
      </c>
      <c r="E245" s="24" t="s">
        <v>18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</row>
    <row r="246" spans="1:23" s="22" customFormat="1" ht="21" customHeight="1" x14ac:dyDescent="0.25">
      <c r="A246" s="23">
        <v>2015</v>
      </c>
      <c r="B246" s="21" t="s">
        <v>7</v>
      </c>
      <c r="C246" s="24" t="s">
        <v>108</v>
      </c>
      <c r="D246" s="25" t="s">
        <v>4</v>
      </c>
      <c r="E246" s="25" t="s">
        <v>18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</row>
    <row r="247" spans="1:23" ht="21" customHeight="1" x14ac:dyDescent="0.2">
      <c r="A247" s="23">
        <v>2015</v>
      </c>
      <c r="B247" s="21" t="s">
        <v>6</v>
      </c>
      <c r="C247" s="24" t="s">
        <v>108</v>
      </c>
      <c r="D247" s="25" t="s">
        <v>4</v>
      </c>
      <c r="E247" s="25" t="s">
        <v>18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</row>
    <row r="248" spans="1:23" s="3" customFormat="1" ht="21" customHeight="1" x14ac:dyDescent="0.2">
      <c r="A248" s="23">
        <v>2015</v>
      </c>
      <c r="B248" s="21" t="s">
        <v>5</v>
      </c>
      <c r="C248" s="24" t="s">
        <v>108</v>
      </c>
      <c r="D248" s="26" t="s">
        <v>4</v>
      </c>
      <c r="E248" s="26" t="s">
        <v>18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</row>
    <row r="249" spans="1:23" s="3" customFormat="1" ht="21" customHeight="1" x14ac:dyDescent="0.2">
      <c r="A249" s="19" t="s">
        <v>2</v>
      </c>
      <c r="B249" s="19" t="s">
        <v>2</v>
      </c>
      <c r="C249" s="28" t="s">
        <v>108</v>
      </c>
      <c r="D249" s="19" t="s">
        <v>2</v>
      </c>
      <c r="E249" s="19" t="s">
        <v>2</v>
      </c>
      <c r="F249" s="16">
        <f t="shared" ref="F249:W249" si="48">SUM(F245:F248)</f>
        <v>0</v>
      </c>
      <c r="G249" s="16">
        <f t="shared" si="48"/>
        <v>0</v>
      </c>
      <c r="H249" s="16">
        <f t="shared" si="48"/>
        <v>0</v>
      </c>
      <c r="I249" s="16">
        <f t="shared" si="48"/>
        <v>0</v>
      </c>
      <c r="J249" s="16">
        <f t="shared" si="48"/>
        <v>0</v>
      </c>
      <c r="K249" s="16">
        <f t="shared" si="48"/>
        <v>0</v>
      </c>
      <c r="L249" s="16">
        <f t="shared" si="48"/>
        <v>0</v>
      </c>
      <c r="M249" s="16">
        <f t="shared" si="48"/>
        <v>0</v>
      </c>
      <c r="N249" s="16">
        <f t="shared" si="48"/>
        <v>0</v>
      </c>
      <c r="O249" s="16">
        <f t="shared" si="48"/>
        <v>0</v>
      </c>
      <c r="P249" s="16">
        <f t="shared" si="48"/>
        <v>0</v>
      </c>
      <c r="Q249" s="16">
        <f t="shared" si="48"/>
        <v>0</v>
      </c>
      <c r="R249" s="16">
        <f t="shared" si="48"/>
        <v>0</v>
      </c>
      <c r="S249" s="16">
        <f t="shared" si="48"/>
        <v>0</v>
      </c>
      <c r="T249" s="16">
        <f t="shared" si="48"/>
        <v>0</v>
      </c>
      <c r="U249" s="16">
        <f t="shared" si="48"/>
        <v>0</v>
      </c>
      <c r="V249" s="16">
        <f t="shared" si="48"/>
        <v>0</v>
      </c>
      <c r="W249" s="16">
        <f t="shared" si="48"/>
        <v>0</v>
      </c>
    </row>
    <row r="250" spans="1:23" s="3" customFormat="1" ht="21" customHeight="1" x14ac:dyDescent="0.2">
      <c r="A250" s="23">
        <v>2015</v>
      </c>
      <c r="B250" s="21" t="s">
        <v>10</v>
      </c>
      <c r="C250" s="24" t="s">
        <v>107</v>
      </c>
      <c r="D250" s="24" t="s">
        <v>4</v>
      </c>
      <c r="E250" s="24" t="s">
        <v>102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</row>
    <row r="251" spans="1:23" s="22" customFormat="1" ht="21" customHeight="1" x14ac:dyDescent="0.25">
      <c r="A251" s="23">
        <v>2015</v>
      </c>
      <c r="B251" s="21" t="s">
        <v>7</v>
      </c>
      <c r="C251" s="24" t="s">
        <v>107</v>
      </c>
      <c r="D251" s="25" t="s">
        <v>4</v>
      </c>
      <c r="E251" s="25" t="s">
        <v>102</v>
      </c>
      <c r="F251" s="20">
        <v>1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1</v>
      </c>
      <c r="M251" s="20">
        <v>0</v>
      </c>
      <c r="N251" s="20">
        <v>0</v>
      </c>
      <c r="O251" s="20">
        <v>0</v>
      </c>
      <c r="P251" s="20">
        <v>0</v>
      </c>
      <c r="Q251" s="20">
        <v>1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</row>
    <row r="252" spans="1:23" ht="21" customHeight="1" x14ac:dyDescent="0.2">
      <c r="A252" s="23">
        <v>2015</v>
      </c>
      <c r="B252" s="21" t="s">
        <v>6</v>
      </c>
      <c r="C252" s="24" t="s">
        <v>107</v>
      </c>
      <c r="D252" s="25" t="s">
        <v>4</v>
      </c>
      <c r="E252" s="25" t="s">
        <v>102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</row>
    <row r="253" spans="1:23" s="3" customFormat="1" ht="21" customHeight="1" x14ac:dyDescent="0.2">
      <c r="A253" s="23">
        <v>2015</v>
      </c>
      <c r="B253" s="21" t="s">
        <v>5</v>
      </c>
      <c r="C253" s="24" t="s">
        <v>107</v>
      </c>
      <c r="D253" s="26" t="s">
        <v>4</v>
      </c>
      <c r="E253" s="26" t="s">
        <v>102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</row>
    <row r="254" spans="1:23" s="3" customFormat="1" ht="21" customHeight="1" x14ac:dyDescent="0.2">
      <c r="A254" s="19" t="s">
        <v>2</v>
      </c>
      <c r="B254" s="19" t="s">
        <v>2</v>
      </c>
      <c r="C254" s="28" t="s">
        <v>107</v>
      </c>
      <c r="D254" s="19" t="s">
        <v>2</v>
      </c>
      <c r="E254" s="19" t="s">
        <v>2</v>
      </c>
      <c r="F254" s="16">
        <f t="shared" ref="F254:W254" si="49">SUM(F250:F253)</f>
        <v>1</v>
      </c>
      <c r="G254" s="16">
        <f t="shared" si="49"/>
        <v>0</v>
      </c>
      <c r="H254" s="16">
        <f t="shared" si="49"/>
        <v>0</v>
      </c>
      <c r="I254" s="16">
        <f t="shared" si="49"/>
        <v>0</v>
      </c>
      <c r="J254" s="16">
        <f t="shared" si="49"/>
        <v>0</v>
      </c>
      <c r="K254" s="16">
        <f t="shared" si="49"/>
        <v>0</v>
      </c>
      <c r="L254" s="16">
        <f t="shared" si="49"/>
        <v>1</v>
      </c>
      <c r="M254" s="16">
        <f t="shared" si="49"/>
        <v>0</v>
      </c>
      <c r="N254" s="16">
        <f t="shared" si="49"/>
        <v>0</v>
      </c>
      <c r="O254" s="16">
        <f t="shared" si="49"/>
        <v>0</v>
      </c>
      <c r="P254" s="16">
        <f t="shared" si="49"/>
        <v>0</v>
      </c>
      <c r="Q254" s="16">
        <f t="shared" si="49"/>
        <v>1</v>
      </c>
      <c r="R254" s="16">
        <f t="shared" si="49"/>
        <v>0</v>
      </c>
      <c r="S254" s="16">
        <f t="shared" si="49"/>
        <v>0</v>
      </c>
      <c r="T254" s="16">
        <f t="shared" si="49"/>
        <v>0</v>
      </c>
      <c r="U254" s="16">
        <f t="shared" si="49"/>
        <v>0</v>
      </c>
      <c r="V254" s="16">
        <f t="shared" si="49"/>
        <v>0</v>
      </c>
      <c r="W254" s="16">
        <f t="shared" si="49"/>
        <v>0</v>
      </c>
    </row>
    <row r="255" spans="1:23" s="3" customFormat="1" ht="21" customHeight="1" x14ac:dyDescent="0.2">
      <c r="A255" s="23">
        <v>2015</v>
      </c>
      <c r="B255" s="21" t="s">
        <v>10</v>
      </c>
      <c r="C255" s="24" t="s">
        <v>106</v>
      </c>
      <c r="D255" s="24" t="s">
        <v>4</v>
      </c>
      <c r="E255" s="24" t="s">
        <v>102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</row>
    <row r="256" spans="1:23" s="22" customFormat="1" ht="21" customHeight="1" x14ac:dyDescent="0.25">
      <c r="A256" s="23">
        <v>2015</v>
      </c>
      <c r="B256" s="21" t="s">
        <v>7</v>
      </c>
      <c r="C256" s="24" t="s">
        <v>106</v>
      </c>
      <c r="D256" s="25" t="s">
        <v>4</v>
      </c>
      <c r="E256" s="25" t="s">
        <v>102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</row>
    <row r="257" spans="1:23" ht="21" customHeight="1" x14ac:dyDescent="0.2">
      <c r="A257" s="23">
        <v>2015</v>
      </c>
      <c r="B257" s="21" t="s">
        <v>6</v>
      </c>
      <c r="C257" s="24" t="s">
        <v>106</v>
      </c>
      <c r="D257" s="25" t="s">
        <v>4</v>
      </c>
      <c r="E257" s="25" t="s">
        <v>102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</row>
    <row r="258" spans="1:23" s="3" customFormat="1" ht="21" customHeight="1" x14ac:dyDescent="0.2">
      <c r="A258" s="23">
        <v>2015</v>
      </c>
      <c r="B258" s="21" t="s">
        <v>5</v>
      </c>
      <c r="C258" s="24" t="s">
        <v>106</v>
      </c>
      <c r="D258" s="26" t="s">
        <v>4</v>
      </c>
      <c r="E258" s="26" t="s">
        <v>102</v>
      </c>
      <c r="F258" s="20">
        <v>1</v>
      </c>
      <c r="G258" s="20">
        <v>0</v>
      </c>
      <c r="H258" s="20">
        <v>0</v>
      </c>
      <c r="I258" s="20">
        <v>0</v>
      </c>
      <c r="J258" s="20">
        <v>1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1</v>
      </c>
      <c r="V258" s="20">
        <v>0</v>
      </c>
      <c r="W258" s="20">
        <v>0</v>
      </c>
    </row>
    <row r="259" spans="1:23" s="3" customFormat="1" ht="21" customHeight="1" x14ac:dyDescent="0.2">
      <c r="A259" s="19" t="s">
        <v>2</v>
      </c>
      <c r="B259" s="19" t="s">
        <v>2</v>
      </c>
      <c r="C259" s="28" t="s">
        <v>106</v>
      </c>
      <c r="D259" s="19" t="s">
        <v>2</v>
      </c>
      <c r="E259" s="19" t="s">
        <v>2</v>
      </c>
      <c r="F259" s="16">
        <f t="shared" ref="F259:W259" si="50">SUM(F255:F258)</f>
        <v>1</v>
      </c>
      <c r="G259" s="16">
        <f t="shared" si="50"/>
        <v>0</v>
      </c>
      <c r="H259" s="16">
        <f t="shared" si="50"/>
        <v>0</v>
      </c>
      <c r="I259" s="16">
        <f t="shared" si="50"/>
        <v>0</v>
      </c>
      <c r="J259" s="16">
        <f t="shared" si="50"/>
        <v>1</v>
      </c>
      <c r="K259" s="16">
        <f t="shared" si="50"/>
        <v>0</v>
      </c>
      <c r="L259" s="16">
        <f t="shared" si="50"/>
        <v>0</v>
      </c>
      <c r="M259" s="16">
        <f t="shared" si="50"/>
        <v>0</v>
      </c>
      <c r="N259" s="16">
        <f t="shared" si="50"/>
        <v>0</v>
      </c>
      <c r="O259" s="16">
        <f t="shared" si="50"/>
        <v>0</v>
      </c>
      <c r="P259" s="16">
        <f t="shared" si="50"/>
        <v>0</v>
      </c>
      <c r="Q259" s="16">
        <f t="shared" si="50"/>
        <v>0</v>
      </c>
      <c r="R259" s="16">
        <f t="shared" si="50"/>
        <v>0</v>
      </c>
      <c r="S259" s="16">
        <f t="shared" si="50"/>
        <v>0</v>
      </c>
      <c r="T259" s="16">
        <f t="shared" si="50"/>
        <v>0</v>
      </c>
      <c r="U259" s="16">
        <f t="shared" si="50"/>
        <v>1</v>
      </c>
      <c r="V259" s="16">
        <f t="shared" si="50"/>
        <v>0</v>
      </c>
      <c r="W259" s="16">
        <f t="shared" si="50"/>
        <v>0</v>
      </c>
    </row>
    <row r="260" spans="1:23" s="3" customFormat="1" ht="21" customHeight="1" x14ac:dyDescent="0.2">
      <c r="A260" s="23">
        <v>2015</v>
      </c>
      <c r="B260" s="21" t="s">
        <v>10</v>
      </c>
      <c r="C260" s="24" t="s">
        <v>105</v>
      </c>
      <c r="D260" s="24" t="s">
        <v>4</v>
      </c>
      <c r="E260" s="24" t="s">
        <v>102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</row>
    <row r="261" spans="1:23" s="22" customFormat="1" ht="21" customHeight="1" x14ac:dyDescent="0.25">
      <c r="A261" s="23">
        <v>2015</v>
      </c>
      <c r="B261" s="21" t="s">
        <v>7</v>
      </c>
      <c r="C261" s="24" t="s">
        <v>105</v>
      </c>
      <c r="D261" s="25" t="s">
        <v>4</v>
      </c>
      <c r="E261" s="25" t="s">
        <v>102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</row>
    <row r="262" spans="1:23" ht="21" customHeight="1" x14ac:dyDescent="0.2">
      <c r="A262" s="23">
        <v>2015</v>
      </c>
      <c r="B262" s="21" t="s">
        <v>6</v>
      </c>
      <c r="C262" s="24" t="s">
        <v>105</v>
      </c>
      <c r="D262" s="25" t="s">
        <v>4</v>
      </c>
      <c r="E262" s="25" t="s">
        <v>102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</row>
    <row r="263" spans="1:23" s="3" customFormat="1" ht="21" customHeight="1" x14ac:dyDescent="0.2">
      <c r="A263" s="23">
        <v>2015</v>
      </c>
      <c r="B263" s="21" t="s">
        <v>5</v>
      </c>
      <c r="C263" s="24" t="s">
        <v>105</v>
      </c>
      <c r="D263" s="26" t="s">
        <v>4</v>
      </c>
      <c r="E263" s="26" t="s">
        <v>102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</row>
    <row r="264" spans="1:23" s="3" customFormat="1" ht="21" customHeight="1" x14ac:dyDescent="0.2">
      <c r="A264" s="19" t="s">
        <v>2</v>
      </c>
      <c r="B264" s="19" t="s">
        <v>2</v>
      </c>
      <c r="C264" s="28" t="s">
        <v>105</v>
      </c>
      <c r="D264" s="19" t="s">
        <v>2</v>
      </c>
      <c r="E264" s="19" t="s">
        <v>2</v>
      </c>
      <c r="F264" s="16">
        <f t="shared" ref="F264:W264" si="51">SUM(F260:F263)</f>
        <v>0</v>
      </c>
      <c r="G264" s="16">
        <f t="shared" si="51"/>
        <v>0</v>
      </c>
      <c r="H264" s="16">
        <f t="shared" si="51"/>
        <v>0</v>
      </c>
      <c r="I264" s="16">
        <f t="shared" si="51"/>
        <v>0</v>
      </c>
      <c r="J264" s="16">
        <f t="shared" si="51"/>
        <v>0</v>
      </c>
      <c r="K264" s="16">
        <f t="shared" si="51"/>
        <v>0</v>
      </c>
      <c r="L264" s="16">
        <f t="shared" si="51"/>
        <v>0</v>
      </c>
      <c r="M264" s="16">
        <f t="shared" si="51"/>
        <v>0</v>
      </c>
      <c r="N264" s="16">
        <f t="shared" si="51"/>
        <v>0</v>
      </c>
      <c r="O264" s="16">
        <f t="shared" si="51"/>
        <v>0</v>
      </c>
      <c r="P264" s="16">
        <f t="shared" si="51"/>
        <v>0</v>
      </c>
      <c r="Q264" s="16">
        <f t="shared" si="51"/>
        <v>0</v>
      </c>
      <c r="R264" s="16">
        <f t="shared" si="51"/>
        <v>0</v>
      </c>
      <c r="S264" s="16">
        <f t="shared" si="51"/>
        <v>0</v>
      </c>
      <c r="T264" s="16">
        <f t="shared" si="51"/>
        <v>0</v>
      </c>
      <c r="U264" s="16">
        <f t="shared" si="51"/>
        <v>0</v>
      </c>
      <c r="V264" s="16">
        <f t="shared" si="51"/>
        <v>0</v>
      </c>
      <c r="W264" s="16">
        <f t="shared" si="51"/>
        <v>0</v>
      </c>
    </row>
    <row r="265" spans="1:23" s="3" customFormat="1" ht="21" customHeight="1" x14ac:dyDescent="0.2">
      <c r="A265" s="23">
        <v>2015</v>
      </c>
      <c r="B265" s="21" t="s">
        <v>10</v>
      </c>
      <c r="C265" s="24" t="s">
        <v>104</v>
      </c>
      <c r="D265" s="24" t="s">
        <v>4</v>
      </c>
      <c r="E265" s="24" t="s">
        <v>102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</row>
    <row r="266" spans="1:23" s="22" customFormat="1" ht="21" customHeight="1" x14ac:dyDescent="0.25">
      <c r="A266" s="23">
        <v>2015</v>
      </c>
      <c r="B266" s="21" t="s">
        <v>7</v>
      </c>
      <c r="C266" s="24" t="s">
        <v>104</v>
      </c>
      <c r="D266" s="25" t="s">
        <v>4</v>
      </c>
      <c r="E266" s="25" t="s">
        <v>102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</row>
    <row r="267" spans="1:23" ht="21" customHeight="1" x14ac:dyDescent="0.2">
      <c r="A267" s="23">
        <v>2015</v>
      </c>
      <c r="B267" s="21" t="s">
        <v>6</v>
      </c>
      <c r="C267" s="24" t="s">
        <v>104</v>
      </c>
      <c r="D267" s="25" t="s">
        <v>4</v>
      </c>
      <c r="E267" s="25" t="s">
        <v>102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</row>
    <row r="268" spans="1:23" s="3" customFormat="1" ht="21" customHeight="1" x14ac:dyDescent="0.2">
      <c r="A268" s="23">
        <v>2015</v>
      </c>
      <c r="B268" s="21" t="s">
        <v>5</v>
      </c>
      <c r="C268" s="24" t="s">
        <v>104</v>
      </c>
      <c r="D268" s="26" t="s">
        <v>4</v>
      </c>
      <c r="E268" s="26" t="s">
        <v>102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</row>
    <row r="269" spans="1:23" s="3" customFormat="1" ht="21" customHeight="1" x14ac:dyDescent="0.2">
      <c r="A269" s="19" t="s">
        <v>2</v>
      </c>
      <c r="B269" s="19" t="s">
        <v>2</v>
      </c>
      <c r="C269" s="28" t="s">
        <v>104</v>
      </c>
      <c r="D269" s="19" t="s">
        <v>2</v>
      </c>
      <c r="E269" s="19" t="s">
        <v>2</v>
      </c>
      <c r="F269" s="16">
        <f t="shared" ref="F269:W269" si="52">SUM(F265:F268)</f>
        <v>0</v>
      </c>
      <c r="G269" s="16">
        <f t="shared" si="52"/>
        <v>0</v>
      </c>
      <c r="H269" s="16">
        <f t="shared" si="52"/>
        <v>0</v>
      </c>
      <c r="I269" s="16">
        <f t="shared" si="52"/>
        <v>0</v>
      </c>
      <c r="J269" s="16">
        <f t="shared" si="52"/>
        <v>0</v>
      </c>
      <c r="K269" s="16">
        <f t="shared" si="52"/>
        <v>0</v>
      </c>
      <c r="L269" s="16">
        <f t="shared" si="52"/>
        <v>0</v>
      </c>
      <c r="M269" s="16">
        <f t="shared" si="52"/>
        <v>0</v>
      </c>
      <c r="N269" s="16">
        <f t="shared" si="52"/>
        <v>0</v>
      </c>
      <c r="O269" s="16">
        <f t="shared" si="52"/>
        <v>0</v>
      </c>
      <c r="P269" s="16">
        <f t="shared" si="52"/>
        <v>0</v>
      </c>
      <c r="Q269" s="16">
        <f t="shared" si="52"/>
        <v>0</v>
      </c>
      <c r="R269" s="16">
        <f t="shared" si="52"/>
        <v>0</v>
      </c>
      <c r="S269" s="16">
        <f t="shared" si="52"/>
        <v>0</v>
      </c>
      <c r="T269" s="16">
        <f t="shared" si="52"/>
        <v>0</v>
      </c>
      <c r="U269" s="16">
        <f t="shared" si="52"/>
        <v>0</v>
      </c>
      <c r="V269" s="16">
        <f t="shared" si="52"/>
        <v>0</v>
      </c>
      <c r="W269" s="16">
        <f t="shared" si="52"/>
        <v>0</v>
      </c>
    </row>
    <row r="270" spans="1:23" s="3" customFormat="1" ht="21" customHeight="1" x14ac:dyDescent="0.2">
      <c r="A270" s="23">
        <v>2015</v>
      </c>
      <c r="B270" s="21" t="s">
        <v>10</v>
      </c>
      <c r="C270" s="24" t="s">
        <v>103</v>
      </c>
      <c r="D270" s="24" t="s">
        <v>4</v>
      </c>
      <c r="E270" s="24" t="s">
        <v>102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</row>
    <row r="271" spans="1:23" s="22" customFormat="1" ht="21" customHeight="1" x14ac:dyDescent="0.25">
      <c r="A271" s="23">
        <v>2015</v>
      </c>
      <c r="B271" s="21" t="s">
        <v>7</v>
      </c>
      <c r="C271" s="24" t="s">
        <v>103</v>
      </c>
      <c r="D271" s="25" t="s">
        <v>4</v>
      </c>
      <c r="E271" s="25" t="s">
        <v>102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</row>
    <row r="272" spans="1:23" ht="21" customHeight="1" x14ac:dyDescent="0.2">
      <c r="A272" s="23">
        <v>2015</v>
      </c>
      <c r="B272" s="21" t="s">
        <v>6</v>
      </c>
      <c r="C272" s="24" t="s">
        <v>103</v>
      </c>
      <c r="D272" s="25" t="s">
        <v>4</v>
      </c>
      <c r="E272" s="25" t="s">
        <v>102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</row>
    <row r="273" spans="1:23" s="3" customFormat="1" ht="21" customHeight="1" x14ac:dyDescent="0.2">
      <c r="A273" s="23">
        <v>2015</v>
      </c>
      <c r="B273" s="21" t="s">
        <v>5</v>
      </c>
      <c r="C273" s="24" t="s">
        <v>103</v>
      </c>
      <c r="D273" s="26" t="s">
        <v>4</v>
      </c>
      <c r="E273" s="26" t="s">
        <v>102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</row>
    <row r="274" spans="1:23" s="3" customFormat="1" ht="21" customHeight="1" x14ac:dyDescent="0.2">
      <c r="A274" s="19" t="s">
        <v>2</v>
      </c>
      <c r="B274" s="19" t="s">
        <v>2</v>
      </c>
      <c r="C274" s="28" t="s">
        <v>103</v>
      </c>
      <c r="D274" s="19" t="s">
        <v>2</v>
      </c>
      <c r="E274" s="19" t="s">
        <v>2</v>
      </c>
      <c r="F274" s="16">
        <f t="shared" ref="F274:W274" si="53">SUM(F270:F273)</f>
        <v>0</v>
      </c>
      <c r="G274" s="16">
        <f t="shared" si="53"/>
        <v>0</v>
      </c>
      <c r="H274" s="16">
        <f t="shared" si="53"/>
        <v>0</v>
      </c>
      <c r="I274" s="16">
        <f t="shared" si="53"/>
        <v>0</v>
      </c>
      <c r="J274" s="16">
        <f t="shared" si="53"/>
        <v>0</v>
      </c>
      <c r="K274" s="16">
        <f t="shared" si="53"/>
        <v>0</v>
      </c>
      <c r="L274" s="16">
        <f t="shared" si="53"/>
        <v>0</v>
      </c>
      <c r="M274" s="16">
        <f t="shared" si="53"/>
        <v>0</v>
      </c>
      <c r="N274" s="16">
        <f t="shared" si="53"/>
        <v>0</v>
      </c>
      <c r="O274" s="16">
        <f t="shared" si="53"/>
        <v>0</v>
      </c>
      <c r="P274" s="16">
        <f t="shared" si="53"/>
        <v>0</v>
      </c>
      <c r="Q274" s="16">
        <f t="shared" si="53"/>
        <v>0</v>
      </c>
      <c r="R274" s="16">
        <f t="shared" si="53"/>
        <v>0</v>
      </c>
      <c r="S274" s="16">
        <f t="shared" si="53"/>
        <v>0</v>
      </c>
      <c r="T274" s="16">
        <f t="shared" si="53"/>
        <v>0</v>
      </c>
      <c r="U274" s="16">
        <f t="shared" si="53"/>
        <v>0</v>
      </c>
      <c r="V274" s="16">
        <f t="shared" si="53"/>
        <v>0</v>
      </c>
      <c r="W274" s="16">
        <f t="shared" si="53"/>
        <v>0</v>
      </c>
    </row>
    <row r="275" spans="1:23" s="3" customFormat="1" ht="21" customHeight="1" x14ac:dyDescent="0.2">
      <c r="A275" s="23">
        <v>2015</v>
      </c>
      <c r="B275" s="21" t="s">
        <v>10</v>
      </c>
      <c r="C275" s="24" t="s">
        <v>101</v>
      </c>
      <c r="D275" s="24" t="s">
        <v>4</v>
      </c>
      <c r="E275" s="24" t="s">
        <v>38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</row>
    <row r="276" spans="1:23" s="22" customFormat="1" ht="21" customHeight="1" x14ac:dyDescent="0.25">
      <c r="A276" s="23">
        <v>2015</v>
      </c>
      <c r="B276" s="21" t="s">
        <v>7</v>
      </c>
      <c r="C276" s="24" t="s">
        <v>101</v>
      </c>
      <c r="D276" s="25" t="s">
        <v>4</v>
      </c>
      <c r="E276" s="25" t="s">
        <v>38</v>
      </c>
      <c r="F276" s="20">
        <v>1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1</v>
      </c>
      <c r="M276" s="20">
        <v>0</v>
      </c>
      <c r="N276" s="20">
        <v>0</v>
      </c>
      <c r="O276" s="20">
        <v>0</v>
      </c>
      <c r="P276" s="20">
        <v>0</v>
      </c>
      <c r="Q276" s="20">
        <v>1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</row>
    <row r="277" spans="1:23" ht="21" customHeight="1" x14ac:dyDescent="0.2">
      <c r="A277" s="23">
        <v>2015</v>
      </c>
      <c r="B277" s="21" t="s">
        <v>6</v>
      </c>
      <c r="C277" s="24" t="s">
        <v>101</v>
      </c>
      <c r="D277" s="25" t="s">
        <v>4</v>
      </c>
      <c r="E277" s="25" t="s">
        <v>38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</row>
    <row r="278" spans="1:23" s="3" customFormat="1" ht="21" customHeight="1" x14ac:dyDescent="0.2">
      <c r="A278" s="23">
        <v>2015</v>
      </c>
      <c r="B278" s="21" t="s">
        <v>5</v>
      </c>
      <c r="C278" s="24" t="s">
        <v>101</v>
      </c>
      <c r="D278" s="26" t="s">
        <v>4</v>
      </c>
      <c r="E278" s="26" t="s">
        <v>38</v>
      </c>
      <c r="F278" s="20">
        <v>1</v>
      </c>
      <c r="G278" s="20">
        <v>0</v>
      </c>
      <c r="H278" s="20">
        <v>0</v>
      </c>
      <c r="I278" s="20">
        <v>0</v>
      </c>
      <c r="J278" s="20">
        <v>1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1</v>
      </c>
      <c r="V278" s="20">
        <v>0</v>
      </c>
      <c r="W278" s="20">
        <v>0</v>
      </c>
    </row>
    <row r="279" spans="1:23" s="3" customFormat="1" ht="21" customHeight="1" x14ac:dyDescent="0.2">
      <c r="A279" s="19" t="s">
        <v>2</v>
      </c>
      <c r="B279" s="19" t="s">
        <v>2</v>
      </c>
      <c r="C279" s="28" t="s">
        <v>101</v>
      </c>
      <c r="D279" s="19" t="s">
        <v>2</v>
      </c>
      <c r="E279" s="19" t="s">
        <v>2</v>
      </c>
      <c r="F279" s="16">
        <f t="shared" ref="F279:W279" si="54">SUM(F275:F278)</f>
        <v>2</v>
      </c>
      <c r="G279" s="16">
        <f t="shared" si="54"/>
        <v>0</v>
      </c>
      <c r="H279" s="16">
        <f t="shared" si="54"/>
        <v>0</v>
      </c>
      <c r="I279" s="16">
        <f t="shared" si="54"/>
        <v>0</v>
      </c>
      <c r="J279" s="16">
        <f t="shared" si="54"/>
        <v>1</v>
      </c>
      <c r="K279" s="16">
        <f t="shared" si="54"/>
        <v>0</v>
      </c>
      <c r="L279" s="16">
        <f t="shared" si="54"/>
        <v>1</v>
      </c>
      <c r="M279" s="16">
        <f t="shared" si="54"/>
        <v>0</v>
      </c>
      <c r="N279" s="16">
        <f t="shared" si="54"/>
        <v>0</v>
      </c>
      <c r="O279" s="16">
        <f t="shared" si="54"/>
        <v>0</v>
      </c>
      <c r="P279" s="16">
        <f t="shared" si="54"/>
        <v>0</v>
      </c>
      <c r="Q279" s="16">
        <f t="shared" si="54"/>
        <v>1</v>
      </c>
      <c r="R279" s="16">
        <f t="shared" si="54"/>
        <v>0</v>
      </c>
      <c r="S279" s="16">
        <f t="shared" si="54"/>
        <v>0</v>
      </c>
      <c r="T279" s="16">
        <f t="shared" si="54"/>
        <v>0</v>
      </c>
      <c r="U279" s="16">
        <f t="shared" si="54"/>
        <v>1</v>
      </c>
      <c r="V279" s="16">
        <f t="shared" si="54"/>
        <v>0</v>
      </c>
      <c r="W279" s="16">
        <f t="shared" si="54"/>
        <v>0</v>
      </c>
    </row>
    <row r="280" spans="1:23" s="3" customFormat="1" ht="21" customHeight="1" x14ac:dyDescent="0.2">
      <c r="A280" s="23">
        <v>2015</v>
      </c>
      <c r="B280" s="21" t="s">
        <v>10</v>
      </c>
      <c r="C280" s="24" t="s">
        <v>100</v>
      </c>
      <c r="D280" s="24" t="s">
        <v>32</v>
      </c>
      <c r="E280" s="24" t="s">
        <v>32</v>
      </c>
      <c r="F280" s="20">
        <v>11</v>
      </c>
      <c r="G280" s="20">
        <v>0</v>
      </c>
      <c r="H280" s="20">
        <v>0</v>
      </c>
      <c r="I280" s="20">
        <v>0</v>
      </c>
      <c r="J280" s="20">
        <v>3</v>
      </c>
      <c r="K280" s="20">
        <v>8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3</v>
      </c>
      <c r="V280" s="20">
        <v>0</v>
      </c>
      <c r="W280" s="20">
        <v>0</v>
      </c>
    </row>
    <row r="281" spans="1:23" s="22" customFormat="1" ht="21" customHeight="1" x14ac:dyDescent="0.25">
      <c r="A281" s="23">
        <v>2015</v>
      </c>
      <c r="B281" s="21" t="s">
        <v>7</v>
      </c>
      <c r="C281" s="24" t="s">
        <v>100</v>
      </c>
      <c r="D281" s="25" t="s">
        <v>32</v>
      </c>
      <c r="E281" s="25" t="s">
        <v>32</v>
      </c>
      <c r="F281" s="20">
        <v>7</v>
      </c>
      <c r="G281" s="20">
        <v>0</v>
      </c>
      <c r="H281" s="20">
        <v>0</v>
      </c>
      <c r="I281" s="20">
        <v>0</v>
      </c>
      <c r="J281" s="20">
        <v>2</v>
      </c>
      <c r="K281" s="20">
        <v>0</v>
      </c>
      <c r="L281" s="20">
        <v>1</v>
      </c>
      <c r="M281" s="20">
        <v>1</v>
      </c>
      <c r="N281" s="20">
        <v>0</v>
      </c>
      <c r="O281" s="20">
        <v>2</v>
      </c>
      <c r="P281" s="20">
        <v>1</v>
      </c>
      <c r="Q281" s="20">
        <v>2</v>
      </c>
      <c r="R281" s="20">
        <v>0</v>
      </c>
      <c r="S281" s="20">
        <v>0</v>
      </c>
      <c r="T281" s="20">
        <v>0</v>
      </c>
      <c r="U281" s="20">
        <v>2</v>
      </c>
      <c r="V281" s="20">
        <v>0</v>
      </c>
      <c r="W281" s="20">
        <v>0</v>
      </c>
    </row>
    <row r="282" spans="1:23" ht="21" customHeight="1" x14ac:dyDescent="0.2">
      <c r="A282" s="23">
        <v>2015</v>
      </c>
      <c r="B282" s="21" t="s">
        <v>6</v>
      </c>
      <c r="C282" s="24" t="s">
        <v>100</v>
      </c>
      <c r="D282" s="25" t="s">
        <v>32</v>
      </c>
      <c r="E282" s="25" t="s">
        <v>32</v>
      </c>
      <c r="F282" s="20">
        <v>3</v>
      </c>
      <c r="G282" s="20">
        <v>0</v>
      </c>
      <c r="H282" s="20">
        <v>0</v>
      </c>
      <c r="I282" s="20">
        <v>0</v>
      </c>
      <c r="J282" s="20">
        <v>1</v>
      </c>
      <c r="K282" s="20">
        <v>0</v>
      </c>
      <c r="L282" s="20">
        <v>0</v>
      </c>
      <c r="M282" s="20">
        <v>0</v>
      </c>
      <c r="N282" s="20">
        <v>0</v>
      </c>
      <c r="O282" s="20">
        <v>1</v>
      </c>
      <c r="P282" s="20">
        <v>1</v>
      </c>
      <c r="Q282" s="20">
        <v>0</v>
      </c>
      <c r="R282" s="20">
        <v>0</v>
      </c>
      <c r="S282" s="20">
        <v>0</v>
      </c>
      <c r="T282" s="20">
        <v>0</v>
      </c>
      <c r="U282" s="20">
        <v>1</v>
      </c>
      <c r="V282" s="20">
        <v>0</v>
      </c>
      <c r="W282" s="20">
        <v>0</v>
      </c>
    </row>
    <row r="283" spans="1:23" s="3" customFormat="1" ht="21" customHeight="1" x14ac:dyDescent="0.2">
      <c r="A283" s="23">
        <v>2015</v>
      </c>
      <c r="B283" s="21" t="s">
        <v>5</v>
      </c>
      <c r="C283" s="24" t="s">
        <v>100</v>
      </c>
      <c r="D283" s="26" t="s">
        <v>32</v>
      </c>
      <c r="E283" s="26" t="s">
        <v>32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</row>
    <row r="284" spans="1:23" s="3" customFormat="1" ht="21" customHeight="1" x14ac:dyDescent="0.2">
      <c r="A284" s="19" t="s">
        <v>2</v>
      </c>
      <c r="B284" s="19" t="s">
        <v>2</v>
      </c>
      <c r="C284" s="28" t="s">
        <v>100</v>
      </c>
      <c r="D284" s="19" t="s">
        <v>2</v>
      </c>
      <c r="E284" s="19" t="s">
        <v>2</v>
      </c>
      <c r="F284" s="16">
        <f t="shared" ref="F284:W284" si="55">SUM(F280:F283)</f>
        <v>21</v>
      </c>
      <c r="G284" s="16">
        <f t="shared" si="55"/>
        <v>0</v>
      </c>
      <c r="H284" s="16">
        <f t="shared" si="55"/>
        <v>0</v>
      </c>
      <c r="I284" s="16">
        <f t="shared" si="55"/>
        <v>0</v>
      </c>
      <c r="J284" s="16">
        <f t="shared" si="55"/>
        <v>6</v>
      </c>
      <c r="K284" s="16">
        <f t="shared" si="55"/>
        <v>8</v>
      </c>
      <c r="L284" s="16">
        <f t="shared" si="55"/>
        <v>1</v>
      </c>
      <c r="M284" s="16">
        <f t="shared" si="55"/>
        <v>1</v>
      </c>
      <c r="N284" s="16">
        <f t="shared" si="55"/>
        <v>0</v>
      </c>
      <c r="O284" s="16">
        <f t="shared" si="55"/>
        <v>3</v>
      </c>
      <c r="P284" s="16">
        <f t="shared" si="55"/>
        <v>2</v>
      </c>
      <c r="Q284" s="16">
        <f t="shared" si="55"/>
        <v>2</v>
      </c>
      <c r="R284" s="16">
        <f t="shared" si="55"/>
        <v>0</v>
      </c>
      <c r="S284" s="16">
        <f t="shared" si="55"/>
        <v>0</v>
      </c>
      <c r="T284" s="16">
        <f t="shared" si="55"/>
        <v>0</v>
      </c>
      <c r="U284" s="16">
        <f t="shared" si="55"/>
        <v>6</v>
      </c>
      <c r="V284" s="16">
        <f t="shared" si="55"/>
        <v>0</v>
      </c>
      <c r="W284" s="16">
        <f t="shared" si="55"/>
        <v>0</v>
      </c>
    </row>
    <row r="285" spans="1:23" s="3" customFormat="1" ht="21" customHeight="1" x14ac:dyDescent="0.2">
      <c r="A285" s="23">
        <v>2015</v>
      </c>
      <c r="B285" s="21" t="s">
        <v>10</v>
      </c>
      <c r="C285" s="24" t="s">
        <v>99</v>
      </c>
      <c r="D285" s="24" t="s">
        <v>4</v>
      </c>
      <c r="E285" s="24" t="s">
        <v>38</v>
      </c>
      <c r="F285" s="20">
        <v>2</v>
      </c>
      <c r="G285" s="20">
        <v>0</v>
      </c>
      <c r="H285" s="20">
        <v>0</v>
      </c>
      <c r="I285" s="20">
        <v>0</v>
      </c>
      <c r="J285" s="20">
        <v>1</v>
      </c>
      <c r="K285" s="20">
        <v>0</v>
      </c>
      <c r="L285" s="20">
        <v>1</v>
      </c>
      <c r="M285" s="20">
        <v>0</v>
      </c>
      <c r="N285" s="20">
        <v>0</v>
      </c>
      <c r="O285" s="20">
        <v>0</v>
      </c>
      <c r="P285" s="20">
        <v>0</v>
      </c>
      <c r="Q285" s="20">
        <v>1</v>
      </c>
      <c r="R285" s="20">
        <v>0</v>
      </c>
      <c r="S285" s="20">
        <v>0</v>
      </c>
      <c r="T285" s="20">
        <v>0</v>
      </c>
      <c r="U285" s="20">
        <v>1</v>
      </c>
      <c r="V285" s="20">
        <v>0</v>
      </c>
      <c r="W285" s="20">
        <v>0</v>
      </c>
    </row>
    <row r="286" spans="1:23" s="22" customFormat="1" ht="21" customHeight="1" x14ac:dyDescent="0.25">
      <c r="A286" s="23">
        <v>2015</v>
      </c>
      <c r="B286" s="21" t="s">
        <v>7</v>
      </c>
      <c r="C286" s="24" t="s">
        <v>99</v>
      </c>
      <c r="D286" s="25" t="s">
        <v>4</v>
      </c>
      <c r="E286" s="25" t="s">
        <v>38</v>
      </c>
      <c r="F286" s="20">
        <v>2</v>
      </c>
      <c r="G286" s="20">
        <v>0</v>
      </c>
      <c r="H286" s="20">
        <v>0</v>
      </c>
      <c r="I286" s="20">
        <v>0</v>
      </c>
      <c r="J286" s="20">
        <v>0</v>
      </c>
      <c r="K286" s="20">
        <v>2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1</v>
      </c>
      <c r="R286" s="20">
        <v>0</v>
      </c>
      <c r="S286" s="20">
        <v>0</v>
      </c>
      <c r="T286" s="20">
        <v>0</v>
      </c>
      <c r="U286" s="20">
        <v>-1</v>
      </c>
      <c r="V286" s="20">
        <v>0</v>
      </c>
      <c r="W286" s="20">
        <v>0</v>
      </c>
    </row>
    <row r="287" spans="1:23" ht="21" customHeight="1" x14ac:dyDescent="0.2">
      <c r="A287" s="23">
        <v>2015</v>
      </c>
      <c r="B287" s="21" t="s">
        <v>6</v>
      </c>
      <c r="C287" s="24" t="s">
        <v>99</v>
      </c>
      <c r="D287" s="25" t="s">
        <v>4</v>
      </c>
      <c r="E287" s="25" t="s">
        <v>38</v>
      </c>
      <c r="F287" s="20">
        <v>6</v>
      </c>
      <c r="G287" s="20">
        <v>0</v>
      </c>
      <c r="H287" s="20">
        <v>1</v>
      </c>
      <c r="I287" s="20">
        <v>2</v>
      </c>
      <c r="J287" s="20">
        <v>0</v>
      </c>
      <c r="K287" s="20">
        <v>2</v>
      </c>
      <c r="L287" s="20">
        <v>0</v>
      </c>
      <c r="M287" s="20">
        <v>0</v>
      </c>
      <c r="N287" s="20">
        <v>0</v>
      </c>
      <c r="O287" s="20">
        <v>1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3</v>
      </c>
      <c r="V287" s="20">
        <v>0</v>
      </c>
      <c r="W287" s="20">
        <v>0</v>
      </c>
    </row>
    <row r="288" spans="1:23" s="3" customFormat="1" ht="21" customHeight="1" x14ac:dyDescent="0.2">
      <c r="A288" s="23">
        <v>2015</v>
      </c>
      <c r="B288" s="21" t="s">
        <v>5</v>
      </c>
      <c r="C288" s="24" t="s">
        <v>99</v>
      </c>
      <c r="D288" s="26" t="s">
        <v>4</v>
      </c>
      <c r="E288" s="26" t="s">
        <v>38</v>
      </c>
      <c r="F288" s="20">
        <v>4</v>
      </c>
      <c r="G288" s="20">
        <v>2</v>
      </c>
      <c r="H288" s="20">
        <v>1</v>
      </c>
      <c r="I288" s="20">
        <v>1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2</v>
      </c>
      <c r="V288" s="20">
        <v>0</v>
      </c>
      <c r="W288" s="20">
        <v>0</v>
      </c>
    </row>
    <row r="289" spans="1:23" s="3" customFormat="1" ht="21" customHeight="1" x14ac:dyDescent="0.2">
      <c r="A289" s="19" t="s">
        <v>2</v>
      </c>
      <c r="B289" s="19" t="s">
        <v>2</v>
      </c>
      <c r="C289" s="28" t="s">
        <v>99</v>
      </c>
      <c r="D289" s="19" t="s">
        <v>2</v>
      </c>
      <c r="E289" s="19" t="s">
        <v>2</v>
      </c>
      <c r="F289" s="16">
        <f t="shared" ref="F289:W289" si="56">SUM(F285:F288)</f>
        <v>14</v>
      </c>
      <c r="G289" s="16">
        <f t="shared" si="56"/>
        <v>2</v>
      </c>
      <c r="H289" s="16">
        <f t="shared" si="56"/>
        <v>2</v>
      </c>
      <c r="I289" s="16">
        <f t="shared" si="56"/>
        <v>3</v>
      </c>
      <c r="J289" s="16">
        <f t="shared" si="56"/>
        <v>1</v>
      </c>
      <c r="K289" s="16">
        <f t="shared" si="56"/>
        <v>4</v>
      </c>
      <c r="L289" s="16">
        <f t="shared" si="56"/>
        <v>1</v>
      </c>
      <c r="M289" s="16">
        <f t="shared" si="56"/>
        <v>0</v>
      </c>
      <c r="N289" s="16">
        <f t="shared" si="56"/>
        <v>0</v>
      </c>
      <c r="O289" s="16">
        <f t="shared" si="56"/>
        <v>1</v>
      </c>
      <c r="P289" s="16">
        <f t="shared" si="56"/>
        <v>0</v>
      </c>
      <c r="Q289" s="16">
        <f t="shared" si="56"/>
        <v>2</v>
      </c>
      <c r="R289" s="16">
        <f t="shared" si="56"/>
        <v>0</v>
      </c>
      <c r="S289" s="16">
        <f t="shared" si="56"/>
        <v>0</v>
      </c>
      <c r="T289" s="16">
        <f t="shared" si="56"/>
        <v>0</v>
      </c>
      <c r="U289" s="16">
        <f t="shared" si="56"/>
        <v>5</v>
      </c>
      <c r="V289" s="16">
        <f t="shared" si="56"/>
        <v>0</v>
      </c>
      <c r="W289" s="16">
        <f t="shared" si="56"/>
        <v>0</v>
      </c>
    </row>
    <row r="290" spans="1:23" s="3" customFormat="1" ht="21" customHeight="1" x14ac:dyDescent="0.2">
      <c r="A290" s="23">
        <v>2015</v>
      </c>
      <c r="B290" s="21" t="s">
        <v>10</v>
      </c>
      <c r="C290" s="24" t="s">
        <v>98</v>
      </c>
      <c r="D290" s="24" t="s">
        <v>4</v>
      </c>
      <c r="E290" s="24" t="s">
        <v>16</v>
      </c>
      <c r="F290" s="20">
        <v>1</v>
      </c>
      <c r="G290" s="20">
        <v>0</v>
      </c>
      <c r="H290" s="20">
        <v>0</v>
      </c>
      <c r="I290" s="20">
        <v>0</v>
      </c>
      <c r="J290" s="20">
        <v>1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1</v>
      </c>
      <c r="V290" s="20">
        <v>0</v>
      </c>
      <c r="W290" s="20">
        <v>0</v>
      </c>
    </row>
    <row r="291" spans="1:23" s="22" customFormat="1" ht="21" customHeight="1" x14ac:dyDescent="0.25">
      <c r="A291" s="23">
        <v>2015</v>
      </c>
      <c r="B291" s="21" t="s">
        <v>7</v>
      </c>
      <c r="C291" s="24" t="s">
        <v>98</v>
      </c>
      <c r="D291" s="25" t="s">
        <v>4</v>
      </c>
      <c r="E291" s="25" t="s">
        <v>16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</row>
    <row r="292" spans="1:23" ht="21" customHeight="1" x14ac:dyDescent="0.2">
      <c r="A292" s="23">
        <v>2015</v>
      </c>
      <c r="B292" s="21" t="s">
        <v>6</v>
      </c>
      <c r="C292" s="24" t="s">
        <v>98</v>
      </c>
      <c r="D292" s="25" t="s">
        <v>4</v>
      </c>
      <c r="E292" s="25" t="s">
        <v>16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</row>
    <row r="293" spans="1:23" s="3" customFormat="1" ht="21" customHeight="1" x14ac:dyDescent="0.2">
      <c r="A293" s="23">
        <v>2015</v>
      </c>
      <c r="B293" s="21" t="s">
        <v>5</v>
      </c>
      <c r="C293" s="24" t="s">
        <v>98</v>
      </c>
      <c r="D293" s="26" t="s">
        <v>4</v>
      </c>
      <c r="E293" s="26" t="s">
        <v>16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</row>
    <row r="294" spans="1:23" s="3" customFormat="1" ht="21" customHeight="1" x14ac:dyDescent="0.2">
      <c r="A294" s="19" t="s">
        <v>2</v>
      </c>
      <c r="B294" s="19" t="s">
        <v>2</v>
      </c>
      <c r="C294" s="28" t="s">
        <v>98</v>
      </c>
      <c r="D294" s="19" t="s">
        <v>2</v>
      </c>
      <c r="E294" s="19" t="s">
        <v>2</v>
      </c>
      <c r="F294" s="16">
        <f t="shared" ref="F294:W294" si="57">SUM(F290:F293)</f>
        <v>1</v>
      </c>
      <c r="G294" s="16">
        <f t="shared" si="57"/>
        <v>0</v>
      </c>
      <c r="H294" s="16">
        <f t="shared" si="57"/>
        <v>0</v>
      </c>
      <c r="I294" s="16">
        <f t="shared" si="57"/>
        <v>0</v>
      </c>
      <c r="J294" s="16">
        <f t="shared" si="57"/>
        <v>1</v>
      </c>
      <c r="K294" s="16">
        <f t="shared" si="57"/>
        <v>0</v>
      </c>
      <c r="L294" s="16">
        <f t="shared" si="57"/>
        <v>0</v>
      </c>
      <c r="M294" s="16">
        <f t="shared" si="57"/>
        <v>0</v>
      </c>
      <c r="N294" s="16">
        <f t="shared" si="57"/>
        <v>0</v>
      </c>
      <c r="O294" s="16">
        <f t="shared" si="57"/>
        <v>0</v>
      </c>
      <c r="P294" s="16">
        <f t="shared" si="57"/>
        <v>0</v>
      </c>
      <c r="Q294" s="16">
        <f t="shared" si="57"/>
        <v>0</v>
      </c>
      <c r="R294" s="16">
        <f t="shared" si="57"/>
        <v>0</v>
      </c>
      <c r="S294" s="16">
        <f t="shared" si="57"/>
        <v>0</v>
      </c>
      <c r="T294" s="16">
        <f t="shared" si="57"/>
        <v>0</v>
      </c>
      <c r="U294" s="16">
        <f t="shared" si="57"/>
        <v>1</v>
      </c>
      <c r="V294" s="16">
        <f t="shared" si="57"/>
        <v>0</v>
      </c>
      <c r="W294" s="16">
        <f t="shared" si="57"/>
        <v>0</v>
      </c>
    </row>
    <row r="295" spans="1:23" s="3" customFormat="1" ht="21" customHeight="1" x14ac:dyDescent="0.2">
      <c r="A295" s="23">
        <v>2015</v>
      </c>
      <c r="B295" s="21" t="s">
        <v>10</v>
      </c>
      <c r="C295" s="24" t="s">
        <v>97</v>
      </c>
      <c r="D295" s="24" t="s">
        <v>4</v>
      </c>
      <c r="E295" s="24" t="s">
        <v>38</v>
      </c>
      <c r="F295" s="20">
        <v>3</v>
      </c>
      <c r="G295" s="20">
        <v>0</v>
      </c>
      <c r="H295" s="20">
        <v>0</v>
      </c>
      <c r="I295" s="20">
        <v>0</v>
      </c>
      <c r="J295" s="20">
        <v>1</v>
      </c>
      <c r="K295" s="20">
        <v>0</v>
      </c>
      <c r="L295" s="20">
        <v>1</v>
      </c>
      <c r="M295" s="20">
        <v>1</v>
      </c>
      <c r="N295" s="20">
        <v>0</v>
      </c>
      <c r="O295" s="20">
        <v>0</v>
      </c>
      <c r="P295" s="20">
        <v>0</v>
      </c>
      <c r="Q295" s="20">
        <v>2</v>
      </c>
      <c r="R295" s="20">
        <v>0</v>
      </c>
      <c r="S295" s="20">
        <v>0</v>
      </c>
      <c r="T295" s="20">
        <v>0</v>
      </c>
      <c r="U295" s="20">
        <v>1</v>
      </c>
      <c r="V295" s="20">
        <v>0</v>
      </c>
      <c r="W295" s="20">
        <v>0</v>
      </c>
    </row>
    <row r="296" spans="1:23" s="22" customFormat="1" ht="21" customHeight="1" x14ac:dyDescent="0.25">
      <c r="A296" s="23">
        <v>2015</v>
      </c>
      <c r="B296" s="21" t="s">
        <v>7</v>
      </c>
      <c r="C296" s="24" t="s">
        <v>97</v>
      </c>
      <c r="D296" s="25" t="s">
        <v>4</v>
      </c>
      <c r="E296" s="25" t="s">
        <v>38</v>
      </c>
      <c r="F296" s="20">
        <v>2</v>
      </c>
      <c r="G296" s="20">
        <v>0</v>
      </c>
      <c r="H296" s="20">
        <v>0</v>
      </c>
      <c r="I296" s="20">
        <v>1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1</v>
      </c>
      <c r="Q296" s="20">
        <v>0</v>
      </c>
      <c r="R296" s="20">
        <v>0</v>
      </c>
      <c r="S296" s="20">
        <v>0</v>
      </c>
      <c r="T296" s="20">
        <v>0</v>
      </c>
      <c r="U296" s="20">
        <v>1</v>
      </c>
      <c r="V296" s="20">
        <v>0</v>
      </c>
      <c r="W296" s="20">
        <v>0</v>
      </c>
    </row>
    <row r="297" spans="1:23" ht="21" customHeight="1" x14ac:dyDescent="0.2">
      <c r="A297" s="23">
        <v>2015</v>
      </c>
      <c r="B297" s="21" t="s">
        <v>6</v>
      </c>
      <c r="C297" s="24" t="s">
        <v>97</v>
      </c>
      <c r="D297" s="25" t="s">
        <v>4</v>
      </c>
      <c r="E297" s="25" t="s">
        <v>38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</row>
    <row r="298" spans="1:23" s="3" customFormat="1" ht="21" customHeight="1" x14ac:dyDescent="0.2">
      <c r="A298" s="23">
        <v>2015</v>
      </c>
      <c r="B298" s="21" t="s">
        <v>5</v>
      </c>
      <c r="C298" s="24" t="s">
        <v>97</v>
      </c>
      <c r="D298" s="26" t="s">
        <v>4</v>
      </c>
      <c r="E298" s="26" t="s">
        <v>38</v>
      </c>
      <c r="F298" s="20">
        <v>1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1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</row>
    <row r="299" spans="1:23" s="3" customFormat="1" ht="21" customHeight="1" x14ac:dyDescent="0.2">
      <c r="A299" s="19" t="s">
        <v>2</v>
      </c>
      <c r="B299" s="19" t="s">
        <v>2</v>
      </c>
      <c r="C299" s="28" t="s">
        <v>97</v>
      </c>
      <c r="D299" s="19" t="s">
        <v>2</v>
      </c>
      <c r="E299" s="19" t="s">
        <v>2</v>
      </c>
      <c r="F299" s="16">
        <f t="shared" ref="F299:W299" si="58">SUM(F295:F298)</f>
        <v>6</v>
      </c>
      <c r="G299" s="16">
        <f t="shared" si="58"/>
        <v>0</v>
      </c>
      <c r="H299" s="16">
        <f t="shared" si="58"/>
        <v>0</v>
      </c>
      <c r="I299" s="16">
        <f t="shared" si="58"/>
        <v>1</v>
      </c>
      <c r="J299" s="16">
        <f t="shared" si="58"/>
        <v>1</v>
      </c>
      <c r="K299" s="16">
        <f t="shared" si="58"/>
        <v>0</v>
      </c>
      <c r="L299" s="16">
        <f t="shared" si="58"/>
        <v>1</v>
      </c>
      <c r="M299" s="16">
        <f t="shared" si="58"/>
        <v>1</v>
      </c>
      <c r="N299" s="16">
        <f t="shared" si="58"/>
        <v>0</v>
      </c>
      <c r="O299" s="16">
        <f t="shared" si="58"/>
        <v>1</v>
      </c>
      <c r="P299" s="16">
        <f t="shared" si="58"/>
        <v>1</v>
      </c>
      <c r="Q299" s="16">
        <f t="shared" si="58"/>
        <v>2</v>
      </c>
      <c r="R299" s="16">
        <f t="shared" si="58"/>
        <v>0</v>
      </c>
      <c r="S299" s="16">
        <f t="shared" si="58"/>
        <v>0</v>
      </c>
      <c r="T299" s="16">
        <f t="shared" si="58"/>
        <v>0</v>
      </c>
      <c r="U299" s="16">
        <f t="shared" si="58"/>
        <v>2</v>
      </c>
      <c r="V299" s="16">
        <f t="shared" si="58"/>
        <v>0</v>
      </c>
      <c r="W299" s="16">
        <f t="shared" si="58"/>
        <v>0</v>
      </c>
    </row>
    <row r="300" spans="1:23" s="3" customFormat="1" ht="21" customHeight="1" x14ac:dyDescent="0.2">
      <c r="A300" s="23">
        <v>2015</v>
      </c>
      <c r="B300" s="21" t="s">
        <v>10</v>
      </c>
      <c r="C300" s="24" t="s">
        <v>96</v>
      </c>
      <c r="D300" s="24" t="s">
        <v>4</v>
      </c>
      <c r="E300" s="24" t="s">
        <v>38</v>
      </c>
      <c r="F300" s="20">
        <v>2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1</v>
      </c>
      <c r="M300" s="20">
        <v>0</v>
      </c>
      <c r="N300" s="20">
        <v>0</v>
      </c>
      <c r="O300" s="20">
        <v>1</v>
      </c>
      <c r="P300" s="20">
        <v>0</v>
      </c>
      <c r="Q300" s="20">
        <v>1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</row>
    <row r="301" spans="1:23" s="22" customFormat="1" ht="21" customHeight="1" x14ac:dyDescent="0.25">
      <c r="A301" s="23">
        <v>2015</v>
      </c>
      <c r="B301" s="21" t="s">
        <v>7</v>
      </c>
      <c r="C301" s="24" t="s">
        <v>96</v>
      </c>
      <c r="D301" s="25" t="s">
        <v>4</v>
      </c>
      <c r="E301" s="25" t="s">
        <v>38</v>
      </c>
      <c r="F301" s="20">
        <v>48</v>
      </c>
      <c r="G301" s="20">
        <v>0</v>
      </c>
      <c r="H301" s="20">
        <v>0</v>
      </c>
      <c r="I301" s="20">
        <v>11</v>
      </c>
      <c r="J301" s="20">
        <v>29</v>
      </c>
      <c r="K301" s="20">
        <v>2</v>
      </c>
      <c r="L301" s="20">
        <v>0</v>
      </c>
      <c r="M301" s="20">
        <v>1</v>
      </c>
      <c r="N301" s="20">
        <v>2</v>
      </c>
      <c r="O301" s="20">
        <v>2</v>
      </c>
      <c r="P301" s="20">
        <v>1</v>
      </c>
      <c r="Q301" s="20">
        <v>3</v>
      </c>
      <c r="R301" s="20">
        <v>0</v>
      </c>
      <c r="S301" s="20">
        <v>0</v>
      </c>
      <c r="T301" s="20">
        <v>0</v>
      </c>
      <c r="U301" s="20">
        <v>40</v>
      </c>
      <c r="V301" s="20">
        <v>0</v>
      </c>
      <c r="W301" s="20">
        <v>0</v>
      </c>
    </row>
    <row r="302" spans="1:23" ht="21" customHeight="1" x14ac:dyDescent="0.2">
      <c r="A302" s="23">
        <v>2015</v>
      </c>
      <c r="B302" s="21" t="s">
        <v>6</v>
      </c>
      <c r="C302" s="24" t="s">
        <v>96</v>
      </c>
      <c r="D302" s="25" t="s">
        <v>4</v>
      </c>
      <c r="E302" s="25" t="s">
        <v>38</v>
      </c>
      <c r="F302" s="20">
        <v>2</v>
      </c>
      <c r="G302" s="20">
        <v>0</v>
      </c>
      <c r="H302" s="20">
        <v>0</v>
      </c>
      <c r="I302" s="20">
        <v>0</v>
      </c>
      <c r="J302" s="20">
        <v>1</v>
      </c>
      <c r="K302" s="20">
        <v>0</v>
      </c>
      <c r="L302" s="20">
        <v>0</v>
      </c>
      <c r="M302" s="20">
        <v>0</v>
      </c>
      <c r="N302" s="20">
        <v>0</v>
      </c>
      <c r="O302" s="20">
        <v>1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1</v>
      </c>
      <c r="V302" s="20">
        <v>0</v>
      </c>
      <c r="W302" s="20">
        <v>0</v>
      </c>
    </row>
    <row r="303" spans="1:23" s="3" customFormat="1" ht="21" customHeight="1" x14ac:dyDescent="0.2">
      <c r="A303" s="23">
        <v>2015</v>
      </c>
      <c r="B303" s="21" t="s">
        <v>5</v>
      </c>
      <c r="C303" s="24" t="s">
        <v>96</v>
      </c>
      <c r="D303" s="26" t="s">
        <v>4</v>
      </c>
      <c r="E303" s="26" t="s">
        <v>38</v>
      </c>
      <c r="F303" s="20">
        <v>2</v>
      </c>
      <c r="G303" s="20">
        <v>0</v>
      </c>
      <c r="H303" s="20">
        <v>0</v>
      </c>
      <c r="I303" s="20">
        <v>0</v>
      </c>
      <c r="J303" s="20">
        <v>2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2</v>
      </c>
      <c r="V303" s="20">
        <v>0</v>
      </c>
      <c r="W303" s="20">
        <v>0</v>
      </c>
    </row>
    <row r="304" spans="1:23" s="3" customFormat="1" ht="21" customHeight="1" x14ac:dyDescent="0.2">
      <c r="A304" s="19" t="s">
        <v>2</v>
      </c>
      <c r="B304" s="19" t="s">
        <v>2</v>
      </c>
      <c r="C304" s="28" t="s">
        <v>96</v>
      </c>
      <c r="D304" s="19" t="s">
        <v>2</v>
      </c>
      <c r="E304" s="19" t="s">
        <v>2</v>
      </c>
      <c r="F304" s="16">
        <f t="shared" ref="F304:W304" si="59">SUM(F300:F303)</f>
        <v>54</v>
      </c>
      <c r="G304" s="16">
        <f t="shared" si="59"/>
        <v>0</v>
      </c>
      <c r="H304" s="16">
        <f t="shared" si="59"/>
        <v>0</v>
      </c>
      <c r="I304" s="16">
        <f t="shared" si="59"/>
        <v>11</v>
      </c>
      <c r="J304" s="16">
        <f t="shared" si="59"/>
        <v>32</v>
      </c>
      <c r="K304" s="16">
        <f t="shared" si="59"/>
        <v>2</v>
      </c>
      <c r="L304" s="16">
        <f t="shared" si="59"/>
        <v>1</v>
      </c>
      <c r="M304" s="16">
        <f t="shared" si="59"/>
        <v>1</v>
      </c>
      <c r="N304" s="16">
        <f t="shared" si="59"/>
        <v>2</v>
      </c>
      <c r="O304" s="16">
        <f t="shared" si="59"/>
        <v>4</v>
      </c>
      <c r="P304" s="16">
        <f t="shared" si="59"/>
        <v>1</v>
      </c>
      <c r="Q304" s="16">
        <f t="shared" si="59"/>
        <v>4</v>
      </c>
      <c r="R304" s="16">
        <f t="shared" si="59"/>
        <v>0</v>
      </c>
      <c r="S304" s="16">
        <f t="shared" si="59"/>
        <v>0</v>
      </c>
      <c r="T304" s="16">
        <f t="shared" si="59"/>
        <v>0</v>
      </c>
      <c r="U304" s="16">
        <f t="shared" si="59"/>
        <v>43</v>
      </c>
      <c r="V304" s="16">
        <f t="shared" si="59"/>
        <v>0</v>
      </c>
      <c r="W304" s="16">
        <f t="shared" si="59"/>
        <v>0</v>
      </c>
    </row>
    <row r="305" spans="1:23" s="3" customFormat="1" ht="21" customHeight="1" x14ac:dyDescent="0.2">
      <c r="A305" s="23">
        <v>2015</v>
      </c>
      <c r="B305" s="21" t="s">
        <v>10</v>
      </c>
      <c r="C305" s="24" t="s">
        <v>95</v>
      </c>
      <c r="D305" s="24" t="s">
        <v>4</v>
      </c>
      <c r="E305" s="24" t="s">
        <v>38</v>
      </c>
      <c r="F305" s="20">
        <v>4</v>
      </c>
      <c r="G305" s="20">
        <v>0</v>
      </c>
      <c r="H305" s="20">
        <v>0</v>
      </c>
      <c r="I305" s="20">
        <v>1</v>
      </c>
      <c r="J305" s="20">
        <v>0</v>
      </c>
      <c r="K305" s="20">
        <v>0</v>
      </c>
      <c r="L305" s="20">
        <v>1</v>
      </c>
      <c r="M305" s="20">
        <v>2</v>
      </c>
      <c r="N305" s="20">
        <v>0</v>
      </c>
      <c r="O305" s="20">
        <v>0</v>
      </c>
      <c r="P305" s="20">
        <v>0</v>
      </c>
      <c r="Q305" s="20">
        <v>3</v>
      </c>
      <c r="R305" s="20">
        <v>0</v>
      </c>
      <c r="S305" s="20">
        <v>0</v>
      </c>
      <c r="T305" s="20">
        <v>0</v>
      </c>
      <c r="U305" s="20">
        <v>1</v>
      </c>
      <c r="V305" s="20">
        <v>0</v>
      </c>
      <c r="W305" s="20">
        <v>0</v>
      </c>
    </row>
    <row r="306" spans="1:23" s="22" customFormat="1" ht="21" customHeight="1" x14ac:dyDescent="0.25">
      <c r="A306" s="23">
        <v>2015</v>
      </c>
      <c r="B306" s="21" t="s">
        <v>7</v>
      </c>
      <c r="C306" s="24" t="s">
        <v>95</v>
      </c>
      <c r="D306" s="25" t="s">
        <v>4</v>
      </c>
      <c r="E306" s="25" t="s">
        <v>38</v>
      </c>
      <c r="F306" s="20">
        <v>4</v>
      </c>
      <c r="G306" s="20">
        <v>0</v>
      </c>
      <c r="H306" s="20">
        <v>0</v>
      </c>
      <c r="I306" s="20">
        <v>0</v>
      </c>
      <c r="J306" s="20">
        <v>2</v>
      </c>
      <c r="K306" s="20">
        <v>1</v>
      </c>
      <c r="L306" s="20">
        <v>1</v>
      </c>
      <c r="M306" s="20">
        <v>0</v>
      </c>
      <c r="N306" s="20">
        <v>0</v>
      </c>
      <c r="O306" s="20">
        <v>0</v>
      </c>
      <c r="P306" s="20">
        <v>0</v>
      </c>
      <c r="Q306" s="20">
        <v>1</v>
      </c>
      <c r="R306" s="20">
        <v>0</v>
      </c>
      <c r="S306" s="20">
        <v>0</v>
      </c>
      <c r="T306" s="20">
        <v>0</v>
      </c>
      <c r="U306" s="20">
        <v>2</v>
      </c>
      <c r="V306" s="20">
        <v>0</v>
      </c>
      <c r="W306" s="20">
        <v>0</v>
      </c>
    </row>
    <row r="307" spans="1:23" ht="21" customHeight="1" x14ac:dyDescent="0.2">
      <c r="A307" s="23">
        <v>2015</v>
      </c>
      <c r="B307" s="21" t="s">
        <v>6</v>
      </c>
      <c r="C307" s="24" t="s">
        <v>95</v>
      </c>
      <c r="D307" s="25" t="s">
        <v>4</v>
      </c>
      <c r="E307" s="25" t="s">
        <v>38</v>
      </c>
      <c r="F307" s="20">
        <v>8</v>
      </c>
      <c r="G307" s="20">
        <v>0</v>
      </c>
      <c r="H307" s="20">
        <v>0</v>
      </c>
      <c r="I307" s="20">
        <v>1</v>
      </c>
      <c r="J307" s="20">
        <v>0</v>
      </c>
      <c r="K307" s="20">
        <v>0</v>
      </c>
      <c r="L307" s="20">
        <v>6</v>
      </c>
      <c r="M307" s="20">
        <v>0</v>
      </c>
      <c r="N307" s="20">
        <v>0</v>
      </c>
      <c r="O307" s="20">
        <v>1</v>
      </c>
      <c r="P307" s="20">
        <v>0</v>
      </c>
      <c r="Q307" s="20">
        <v>4</v>
      </c>
      <c r="R307" s="20">
        <v>0</v>
      </c>
      <c r="S307" s="20">
        <v>1</v>
      </c>
      <c r="T307" s="20">
        <v>0</v>
      </c>
      <c r="U307" s="20">
        <v>2</v>
      </c>
      <c r="V307" s="20">
        <v>0</v>
      </c>
      <c r="W307" s="20">
        <v>0</v>
      </c>
    </row>
    <row r="308" spans="1:23" s="3" customFormat="1" ht="21" customHeight="1" x14ac:dyDescent="0.2">
      <c r="A308" s="23">
        <v>2015</v>
      </c>
      <c r="B308" s="21" t="s">
        <v>5</v>
      </c>
      <c r="C308" s="24" t="s">
        <v>95</v>
      </c>
      <c r="D308" s="26" t="s">
        <v>4</v>
      </c>
      <c r="E308" s="26" t="s">
        <v>38</v>
      </c>
      <c r="F308" s="20">
        <v>12</v>
      </c>
      <c r="G308" s="20">
        <v>7</v>
      </c>
      <c r="H308" s="20">
        <v>0</v>
      </c>
      <c r="I308" s="20">
        <v>0</v>
      </c>
      <c r="J308" s="20">
        <v>3</v>
      </c>
      <c r="K308" s="20">
        <v>2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3</v>
      </c>
      <c r="V308" s="20">
        <v>0</v>
      </c>
      <c r="W308" s="20">
        <v>0</v>
      </c>
    </row>
    <row r="309" spans="1:23" s="3" customFormat="1" ht="21" customHeight="1" x14ac:dyDescent="0.2">
      <c r="A309" s="19" t="s">
        <v>2</v>
      </c>
      <c r="B309" s="19" t="s">
        <v>2</v>
      </c>
      <c r="C309" s="28" t="s">
        <v>95</v>
      </c>
      <c r="D309" s="19" t="s">
        <v>2</v>
      </c>
      <c r="E309" s="19" t="s">
        <v>2</v>
      </c>
      <c r="F309" s="16">
        <f t="shared" ref="F309:W309" si="60">SUM(F305:F308)</f>
        <v>28</v>
      </c>
      <c r="G309" s="16">
        <f t="shared" si="60"/>
        <v>7</v>
      </c>
      <c r="H309" s="16">
        <f t="shared" si="60"/>
        <v>0</v>
      </c>
      <c r="I309" s="16">
        <f t="shared" si="60"/>
        <v>2</v>
      </c>
      <c r="J309" s="16">
        <f t="shared" si="60"/>
        <v>5</v>
      </c>
      <c r="K309" s="16">
        <f t="shared" si="60"/>
        <v>3</v>
      </c>
      <c r="L309" s="16">
        <f t="shared" si="60"/>
        <v>8</v>
      </c>
      <c r="M309" s="16">
        <f t="shared" si="60"/>
        <v>2</v>
      </c>
      <c r="N309" s="16">
        <f t="shared" si="60"/>
        <v>0</v>
      </c>
      <c r="O309" s="16">
        <f t="shared" si="60"/>
        <v>1</v>
      </c>
      <c r="P309" s="16">
        <f t="shared" si="60"/>
        <v>0</v>
      </c>
      <c r="Q309" s="16">
        <f t="shared" si="60"/>
        <v>8</v>
      </c>
      <c r="R309" s="16">
        <f t="shared" si="60"/>
        <v>0</v>
      </c>
      <c r="S309" s="16">
        <f t="shared" si="60"/>
        <v>1</v>
      </c>
      <c r="T309" s="16">
        <f t="shared" si="60"/>
        <v>0</v>
      </c>
      <c r="U309" s="16">
        <f t="shared" si="60"/>
        <v>8</v>
      </c>
      <c r="V309" s="16">
        <f t="shared" si="60"/>
        <v>0</v>
      </c>
      <c r="W309" s="16">
        <f t="shared" si="60"/>
        <v>0</v>
      </c>
    </row>
    <row r="310" spans="1:23" s="3" customFormat="1" ht="21" customHeight="1" x14ac:dyDescent="0.2">
      <c r="A310" s="23">
        <v>2015</v>
      </c>
      <c r="B310" s="21" t="s">
        <v>10</v>
      </c>
      <c r="C310" s="24" t="s">
        <v>94</v>
      </c>
      <c r="D310" s="24" t="s">
        <v>4</v>
      </c>
      <c r="E310" s="24" t="s">
        <v>38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</row>
    <row r="311" spans="1:23" s="22" customFormat="1" ht="21" customHeight="1" x14ac:dyDescent="0.25">
      <c r="A311" s="23">
        <v>2015</v>
      </c>
      <c r="B311" s="21" t="s">
        <v>7</v>
      </c>
      <c r="C311" s="24" t="s">
        <v>94</v>
      </c>
      <c r="D311" s="25" t="s">
        <v>4</v>
      </c>
      <c r="E311" s="25" t="s">
        <v>38</v>
      </c>
      <c r="F311" s="20">
        <v>3</v>
      </c>
      <c r="G311" s="20">
        <v>0</v>
      </c>
      <c r="H311" s="20">
        <v>0</v>
      </c>
      <c r="I311" s="20">
        <v>0</v>
      </c>
      <c r="J311" s="20">
        <v>1</v>
      </c>
      <c r="K311" s="20">
        <v>1</v>
      </c>
      <c r="L311" s="20">
        <v>1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1</v>
      </c>
      <c r="T311" s="20">
        <v>0</v>
      </c>
      <c r="U311" s="20">
        <v>1</v>
      </c>
      <c r="V311" s="20">
        <v>0</v>
      </c>
      <c r="W311" s="20">
        <v>0</v>
      </c>
    </row>
    <row r="312" spans="1:23" ht="21" customHeight="1" x14ac:dyDescent="0.2">
      <c r="A312" s="23">
        <v>2015</v>
      </c>
      <c r="B312" s="21" t="s">
        <v>6</v>
      </c>
      <c r="C312" s="24" t="s">
        <v>94</v>
      </c>
      <c r="D312" s="25" t="s">
        <v>4</v>
      </c>
      <c r="E312" s="25" t="s">
        <v>38</v>
      </c>
      <c r="F312" s="20">
        <v>1</v>
      </c>
      <c r="G312" s="20">
        <v>0</v>
      </c>
      <c r="H312" s="20">
        <v>0</v>
      </c>
      <c r="I312" s="20">
        <v>0</v>
      </c>
      <c r="J312" s="20">
        <v>0</v>
      </c>
      <c r="K312" s="20">
        <v>1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</row>
    <row r="313" spans="1:23" s="3" customFormat="1" ht="21" customHeight="1" x14ac:dyDescent="0.2">
      <c r="A313" s="23">
        <v>2015</v>
      </c>
      <c r="B313" s="21" t="s">
        <v>5</v>
      </c>
      <c r="C313" s="24" t="s">
        <v>94</v>
      </c>
      <c r="D313" s="26" t="s">
        <v>4</v>
      </c>
      <c r="E313" s="26" t="s">
        <v>38</v>
      </c>
      <c r="F313" s="20">
        <v>3</v>
      </c>
      <c r="G313" s="20">
        <v>3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</row>
    <row r="314" spans="1:23" s="3" customFormat="1" ht="21" customHeight="1" x14ac:dyDescent="0.2">
      <c r="A314" s="19" t="s">
        <v>2</v>
      </c>
      <c r="B314" s="19" t="s">
        <v>2</v>
      </c>
      <c r="C314" s="28" t="s">
        <v>94</v>
      </c>
      <c r="D314" s="19" t="s">
        <v>2</v>
      </c>
      <c r="E314" s="19" t="s">
        <v>2</v>
      </c>
      <c r="F314" s="16">
        <f t="shared" ref="F314:W314" si="61">SUM(F310:F313)</f>
        <v>7</v>
      </c>
      <c r="G314" s="16">
        <f t="shared" si="61"/>
        <v>3</v>
      </c>
      <c r="H314" s="16">
        <f t="shared" si="61"/>
        <v>0</v>
      </c>
      <c r="I314" s="16">
        <f t="shared" si="61"/>
        <v>0</v>
      </c>
      <c r="J314" s="16">
        <f t="shared" si="61"/>
        <v>1</v>
      </c>
      <c r="K314" s="16">
        <f t="shared" si="61"/>
        <v>2</v>
      </c>
      <c r="L314" s="16">
        <f t="shared" si="61"/>
        <v>1</v>
      </c>
      <c r="M314" s="16">
        <f t="shared" si="61"/>
        <v>0</v>
      </c>
      <c r="N314" s="16">
        <f t="shared" si="61"/>
        <v>0</v>
      </c>
      <c r="O314" s="16">
        <f t="shared" si="61"/>
        <v>0</v>
      </c>
      <c r="P314" s="16">
        <f t="shared" si="61"/>
        <v>0</v>
      </c>
      <c r="Q314" s="16">
        <f t="shared" si="61"/>
        <v>0</v>
      </c>
      <c r="R314" s="16">
        <f t="shared" si="61"/>
        <v>0</v>
      </c>
      <c r="S314" s="16">
        <f t="shared" si="61"/>
        <v>1</v>
      </c>
      <c r="T314" s="16">
        <f t="shared" si="61"/>
        <v>0</v>
      </c>
      <c r="U314" s="16">
        <f t="shared" si="61"/>
        <v>1</v>
      </c>
      <c r="V314" s="16">
        <f t="shared" si="61"/>
        <v>0</v>
      </c>
      <c r="W314" s="16">
        <f t="shared" si="61"/>
        <v>0</v>
      </c>
    </row>
    <row r="315" spans="1:23" s="3" customFormat="1" ht="21" customHeight="1" x14ac:dyDescent="0.2">
      <c r="A315" s="23">
        <v>2015</v>
      </c>
      <c r="B315" s="21" t="s">
        <v>10</v>
      </c>
      <c r="C315" s="24" t="s">
        <v>93</v>
      </c>
      <c r="D315" s="24" t="s">
        <v>4</v>
      </c>
      <c r="E315" s="24" t="s">
        <v>38</v>
      </c>
      <c r="F315" s="20">
        <v>4</v>
      </c>
      <c r="G315" s="20">
        <v>0</v>
      </c>
      <c r="H315" s="20">
        <v>0</v>
      </c>
      <c r="I315" s="20">
        <v>0</v>
      </c>
      <c r="J315" s="20">
        <v>1</v>
      </c>
      <c r="K315" s="20">
        <v>1</v>
      </c>
      <c r="L315" s="20">
        <v>0</v>
      </c>
      <c r="M315" s="20">
        <v>2</v>
      </c>
      <c r="N315" s="20">
        <v>0</v>
      </c>
      <c r="O315" s="20">
        <v>0</v>
      </c>
      <c r="P315" s="20">
        <v>0</v>
      </c>
      <c r="Q315" s="20">
        <v>2</v>
      </c>
      <c r="R315" s="20">
        <v>0</v>
      </c>
      <c r="S315" s="20">
        <v>0</v>
      </c>
      <c r="T315" s="20">
        <v>0</v>
      </c>
      <c r="U315" s="20">
        <v>1</v>
      </c>
      <c r="V315" s="20">
        <v>0</v>
      </c>
      <c r="W315" s="20">
        <v>0</v>
      </c>
    </row>
    <row r="316" spans="1:23" s="22" customFormat="1" ht="21" customHeight="1" x14ac:dyDescent="0.25">
      <c r="A316" s="23">
        <v>2015</v>
      </c>
      <c r="B316" s="21" t="s">
        <v>7</v>
      </c>
      <c r="C316" s="24" t="s">
        <v>93</v>
      </c>
      <c r="D316" s="25" t="s">
        <v>4</v>
      </c>
      <c r="E316" s="25" t="s">
        <v>38</v>
      </c>
      <c r="F316" s="20">
        <v>2</v>
      </c>
      <c r="G316" s="20">
        <v>0</v>
      </c>
      <c r="H316" s="20">
        <v>0</v>
      </c>
      <c r="I316" s="20">
        <v>0</v>
      </c>
      <c r="J316" s="20">
        <v>1</v>
      </c>
      <c r="K316" s="20">
        <v>1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1</v>
      </c>
      <c r="V316" s="20">
        <v>0</v>
      </c>
      <c r="W316" s="20">
        <v>0</v>
      </c>
    </row>
    <row r="317" spans="1:23" ht="21" customHeight="1" x14ac:dyDescent="0.2">
      <c r="A317" s="23">
        <v>2015</v>
      </c>
      <c r="B317" s="21" t="s">
        <v>6</v>
      </c>
      <c r="C317" s="24" t="s">
        <v>93</v>
      </c>
      <c r="D317" s="25" t="s">
        <v>4</v>
      </c>
      <c r="E317" s="25" t="s">
        <v>38</v>
      </c>
      <c r="F317" s="20">
        <v>1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1</v>
      </c>
      <c r="N317" s="20">
        <v>0</v>
      </c>
      <c r="O317" s="20">
        <v>0</v>
      </c>
      <c r="P317" s="20">
        <v>0</v>
      </c>
      <c r="Q317" s="20">
        <v>1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</row>
    <row r="318" spans="1:23" s="3" customFormat="1" ht="21" customHeight="1" x14ac:dyDescent="0.2">
      <c r="A318" s="23">
        <v>2015</v>
      </c>
      <c r="B318" s="21" t="s">
        <v>5</v>
      </c>
      <c r="C318" s="24" t="s">
        <v>93</v>
      </c>
      <c r="D318" s="26" t="s">
        <v>4</v>
      </c>
      <c r="E318" s="26" t="s">
        <v>38</v>
      </c>
      <c r="F318" s="20">
        <v>2</v>
      </c>
      <c r="G318" s="20">
        <v>1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1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1</v>
      </c>
      <c r="V318" s="20">
        <v>0</v>
      </c>
      <c r="W318" s="20">
        <v>0</v>
      </c>
    </row>
    <row r="319" spans="1:23" s="3" customFormat="1" ht="21" customHeight="1" x14ac:dyDescent="0.2">
      <c r="A319" s="19" t="s">
        <v>2</v>
      </c>
      <c r="B319" s="19" t="s">
        <v>2</v>
      </c>
      <c r="C319" s="28" t="s">
        <v>93</v>
      </c>
      <c r="D319" s="19" t="s">
        <v>2</v>
      </c>
      <c r="E319" s="19" t="s">
        <v>2</v>
      </c>
      <c r="F319" s="16">
        <f t="shared" ref="F319:W319" si="62">SUM(F315:F318)</f>
        <v>9</v>
      </c>
      <c r="G319" s="16">
        <f t="shared" si="62"/>
        <v>1</v>
      </c>
      <c r="H319" s="16">
        <f t="shared" si="62"/>
        <v>0</v>
      </c>
      <c r="I319" s="16">
        <f t="shared" si="62"/>
        <v>0</v>
      </c>
      <c r="J319" s="16">
        <f t="shared" si="62"/>
        <v>2</v>
      </c>
      <c r="K319" s="16">
        <f t="shared" si="62"/>
        <v>2</v>
      </c>
      <c r="L319" s="16">
        <f t="shared" si="62"/>
        <v>0</v>
      </c>
      <c r="M319" s="16">
        <f t="shared" si="62"/>
        <v>4</v>
      </c>
      <c r="N319" s="16">
        <f t="shared" si="62"/>
        <v>0</v>
      </c>
      <c r="O319" s="16">
        <f t="shared" si="62"/>
        <v>0</v>
      </c>
      <c r="P319" s="16">
        <f t="shared" si="62"/>
        <v>0</v>
      </c>
      <c r="Q319" s="16">
        <f t="shared" si="62"/>
        <v>3</v>
      </c>
      <c r="R319" s="16">
        <f t="shared" si="62"/>
        <v>0</v>
      </c>
      <c r="S319" s="16">
        <f t="shared" si="62"/>
        <v>0</v>
      </c>
      <c r="T319" s="16">
        <f t="shared" si="62"/>
        <v>0</v>
      </c>
      <c r="U319" s="16">
        <f t="shared" si="62"/>
        <v>3</v>
      </c>
      <c r="V319" s="16">
        <f t="shared" si="62"/>
        <v>0</v>
      </c>
      <c r="W319" s="16">
        <f t="shared" si="62"/>
        <v>0</v>
      </c>
    </row>
    <row r="320" spans="1:23" s="3" customFormat="1" ht="21" customHeight="1" x14ac:dyDescent="0.2">
      <c r="A320" s="23">
        <v>2015</v>
      </c>
      <c r="B320" s="21" t="s">
        <v>10</v>
      </c>
      <c r="C320" s="24" t="s">
        <v>92</v>
      </c>
      <c r="D320" s="24" t="s">
        <v>32</v>
      </c>
      <c r="E320" s="24" t="s">
        <v>32</v>
      </c>
      <c r="F320" s="20">
        <v>1</v>
      </c>
      <c r="G320" s="20">
        <v>0</v>
      </c>
      <c r="H320" s="20">
        <v>0</v>
      </c>
      <c r="I320" s="20">
        <v>0</v>
      </c>
      <c r="J320" s="20">
        <v>0</v>
      </c>
      <c r="K320" s="20">
        <v>1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</row>
    <row r="321" spans="1:23" s="22" customFormat="1" ht="21" customHeight="1" x14ac:dyDescent="0.25">
      <c r="A321" s="23">
        <v>2015</v>
      </c>
      <c r="B321" s="21" t="s">
        <v>7</v>
      </c>
      <c r="C321" s="24" t="s">
        <v>92</v>
      </c>
      <c r="D321" s="25" t="s">
        <v>32</v>
      </c>
      <c r="E321" s="25" t="s">
        <v>32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</row>
    <row r="322" spans="1:23" ht="21" customHeight="1" x14ac:dyDescent="0.2">
      <c r="A322" s="23">
        <v>2015</v>
      </c>
      <c r="B322" s="21" t="s">
        <v>6</v>
      </c>
      <c r="C322" s="24" t="s">
        <v>92</v>
      </c>
      <c r="D322" s="25" t="s">
        <v>32</v>
      </c>
      <c r="E322" s="25" t="s">
        <v>32</v>
      </c>
      <c r="F322" s="20">
        <v>2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1</v>
      </c>
      <c r="M322" s="20">
        <v>0</v>
      </c>
      <c r="N322" s="20">
        <v>0</v>
      </c>
      <c r="O322" s="20">
        <v>1</v>
      </c>
      <c r="P322" s="20">
        <v>0</v>
      </c>
      <c r="Q322" s="20">
        <v>1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</row>
    <row r="323" spans="1:23" s="3" customFormat="1" ht="21" customHeight="1" x14ac:dyDescent="0.2">
      <c r="A323" s="23">
        <v>2015</v>
      </c>
      <c r="B323" s="21" t="s">
        <v>5</v>
      </c>
      <c r="C323" s="24" t="s">
        <v>92</v>
      </c>
      <c r="D323" s="26" t="s">
        <v>32</v>
      </c>
      <c r="E323" s="26" t="s">
        <v>32</v>
      </c>
      <c r="F323" s="20">
        <v>1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1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</row>
    <row r="324" spans="1:23" s="3" customFormat="1" ht="21" customHeight="1" x14ac:dyDescent="0.2">
      <c r="A324" s="19" t="s">
        <v>2</v>
      </c>
      <c r="B324" s="19" t="s">
        <v>2</v>
      </c>
      <c r="C324" s="28" t="s">
        <v>92</v>
      </c>
      <c r="D324" s="19" t="s">
        <v>2</v>
      </c>
      <c r="E324" s="19" t="s">
        <v>2</v>
      </c>
      <c r="F324" s="16">
        <f t="shared" ref="F324:W324" si="63">SUM(F320:F323)</f>
        <v>4</v>
      </c>
      <c r="G324" s="16">
        <f t="shared" si="63"/>
        <v>0</v>
      </c>
      <c r="H324" s="16">
        <f t="shared" si="63"/>
        <v>0</v>
      </c>
      <c r="I324" s="16">
        <f t="shared" si="63"/>
        <v>0</v>
      </c>
      <c r="J324" s="16">
        <f t="shared" si="63"/>
        <v>0</v>
      </c>
      <c r="K324" s="16">
        <f t="shared" si="63"/>
        <v>1</v>
      </c>
      <c r="L324" s="16">
        <f t="shared" si="63"/>
        <v>1</v>
      </c>
      <c r="M324" s="16">
        <f t="shared" si="63"/>
        <v>0</v>
      </c>
      <c r="N324" s="16">
        <f t="shared" si="63"/>
        <v>0</v>
      </c>
      <c r="O324" s="16">
        <f t="shared" si="63"/>
        <v>1</v>
      </c>
      <c r="P324" s="16">
        <f t="shared" si="63"/>
        <v>1</v>
      </c>
      <c r="Q324" s="16">
        <f t="shared" si="63"/>
        <v>1</v>
      </c>
      <c r="R324" s="16">
        <f t="shared" si="63"/>
        <v>0</v>
      </c>
      <c r="S324" s="16">
        <f t="shared" si="63"/>
        <v>0</v>
      </c>
      <c r="T324" s="16">
        <f t="shared" si="63"/>
        <v>0</v>
      </c>
      <c r="U324" s="16">
        <f t="shared" si="63"/>
        <v>0</v>
      </c>
      <c r="V324" s="16">
        <f t="shared" si="63"/>
        <v>0</v>
      </c>
      <c r="W324" s="16">
        <f t="shared" si="63"/>
        <v>0</v>
      </c>
    </row>
    <row r="325" spans="1:23" s="3" customFormat="1" ht="21" customHeight="1" x14ac:dyDescent="0.2">
      <c r="A325" s="23">
        <v>2015</v>
      </c>
      <c r="B325" s="21" t="s">
        <v>10</v>
      </c>
      <c r="C325" s="24" t="s">
        <v>91</v>
      </c>
      <c r="D325" s="24" t="s">
        <v>4</v>
      </c>
      <c r="E325" s="24" t="s">
        <v>38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</row>
    <row r="326" spans="1:23" s="22" customFormat="1" ht="21" customHeight="1" x14ac:dyDescent="0.25">
      <c r="A326" s="23">
        <v>2015</v>
      </c>
      <c r="B326" s="21" t="s">
        <v>7</v>
      </c>
      <c r="C326" s="24" t="s">
        <v>91</v>
      </c>
      <c r="D326" s="25" t="s">
        <v>4</v>
      </c>
      <c r="E326" s="25" t="s">
        <v>38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</row>
    <row r="327" spans="1:23" ht="21" customHeight="1" x14ac:dyDescent="0.2">
      <c r="A327" s="23">
        <v>2015</v>
      </c>
      <c r="B327" s="21" t="s">
        <v>6</v>
      </c>
      <c r="C327" s="24" t="s">
        <v>91</v>
      </c>
      <c r="D327" s="25" t="s">
        <v>4</v>
      </c>
      <c r="E327" s="25" t="s">
        <v>38</v>
      </c>
      <c r="F327" s="20">
        <v>1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1</v>
      </c>
      <c r="U327" s="20">
        <v>0</v>
      </c>
      <c r="V327" s="20">
        <v>0</v>
      </c>
      <c r="W327" s="20">
        <v>0</v>
      </c>
    </row>
    <row r="328" spans="1:23" s="3" customFormat="1" ht="21" customHeight="1" x14ac:dyDescent="0.2">
      <c r="A328" s="23">
        <v>2015</v>
      </c>
      <c r="B328" s="21" t="s">
        <v>5</v>
      </c>
      <c r="C328" s="24" t="s">
        <v>91</v>
      </c>
      <c r="D328" s="26" t="s">
        <v>4</v>
      </c>
      <c r="E328" s="26" t="s">
        <v>38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</row>
    <row r="329" spans="1:23" s="3" customFormat="1" ht="21" customHeight="1" x14ac:dyDescent="0.2">
      <c r="A329" s="19" t="s">
        <v>2</v>
      </c>
      <c r="B329" s="19" t="s">
        <v>2</v>
      </c>
      <c r="C329" s="28" t="s">
        <v>91</v>
      </c>
      <c r="D329" s="19" t="s">
        <v>2</v>
      </c>
      <c r="E329" s="19" t="s">
        <v>2</v>
      </c>
      <c r="F329" s="16">
        <f t="shared" ref="F329:W329" si="64">SUM(F325:F328)</f>
        <v>1</v>
      </c>
      <c r="G329" s="16">
        <f t="shared" si="64"/>
        <v>0</v>
      </c>
      <c r="H329" s="16">
        <f t="shared" si="64"/>
        <v>0</v>
      </c>
      <c r="I329" s="16">
        <f t="shared" si="64"/>
        <v>0</v>
      </c>
      <c r="J329" s="16">
        <f t="shared" si="64"/>
        <v>0</v>
      </c>
      <c r="K329" s="16">
        <f t="shared" si="64"/>
        <v>0</v>
      </c>
      <c r="L329" s="16">
        <f t="shared" si="64"/>
        <v>0</v>
      </c>
      <c r="M329" s="16">
        <f t="shared" si="64"/>
        <v>1</v>
      </c>
      <c r="N329" s="16">
        <f t="shared" si="64"/>
        <v>0</v>
      </c>
      <c r="O329" s="16">
        <f t="shared" si="64"/>
        <v>0</v>
      </c>
      <c r="P329" s="16">
        <f t="shared" si="64"/>
        <v>0</v>
      </c>
      <c r="Q329" s="16">
        <f t="shared" si="64"/>
        <v>0</v>
      </c>
      <c r="R329" s="16">
        <f t="shared" si="64"/>
        <v>0</v>
      </c>
      <c r="S329" s="16">
        <f t="shared" si="64"/>
        <v>0</v>
      </c>
      <c r="T329" s="16">
        <f t="shared" si="64"/>
        <v>1</v>
      </c>
      <c r="U329" s="16">
        <f t="shared" si="64"/>
        <v>0</v>
      </c>
      <c r="V329" s="16">
        <f t="shared" si="64"/>
        <v>0</v>
      </c>
      <c r="W329" s="16">
        <f t="shared" si="64"/>
        <v>0</v>
      </c>
    </row>
    <row r="330" spans="1:23" s="3" customFormat="1" ht="21" customHeight="1" x14ac:dyDescent="0.2">
      <c r="A330" s="23">
        <v>2015</v>
      </c>
      <c r="B330" s="21" t="s">
        <v>10</v>
      </c>
      <c r="C330" s="24" t="s">
        <v>90</v>
      </c>
      <c r="D330" s="24" t="s">
        <v>4</v>
      </c>
      <c r="E330" s="24" t="s">
        <v>23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</row>
    <row r="331" spans="1:23" s="22" customFormat="1" ht="21" customHeight="1" x14ac:dyDescent="0.25">
      <c r="A331" s="23">
        <v>2015</v>
      </c>
      <c r="B331" s="21" t="s">
        <v>7</v>
      </c>
      <c r="C331" s="24" t="s">
        <v>90</v>
      </c>
      <c r="D331" s="25" t="s">
        <v>4</v>
      </c>
      <c r="E331" s="25" t="s">
        <v>23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</row>
    <row r="332" spans="1:23" ht="21" customHeight="1" x14ac:dyDescent="0.2">
      <c r="A332" s="23">
        <v>2015</v>
      </c>
      <c r="B332" s="21" t="s">
        <v>6</v>
      </c>
      <c r="C332" s="24" t="s">
        <v>90</v>
      </c>
      <c r="D332" s="25" t="s">
        <v>4</v>
      </c>
      <c r="E332" s="25" t="s">
        <v>23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</row>
    <row r="333" spans="1:23" s="3" customFormat="1" ht="21" customHeight="1" x14ac:dyDescent="0.2">
      <c r="A333" s="23">
        <v>2015</v>
      </c>
      <c r="B333" s="21" t="s">
        <v>5</v>
      </c>
      <c r="C333" s="24" t="s">
        <v>90</v>
      </c>
      <c r="D333" s="26" t="s">
        <v>4</v>
      </c>
      <c r="E333" s="26" t="s">
        <v>23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</row>
    <row r="334" spans="1:23" s="3" customFormat="1" ht="21" customHeight="1" x14ac:dyDescent="0.2">
      <c r="A334" s="19" t="s">
        <v>2</v>
      </c>
      <c r="B334" s="19" t="s">
        <v>2</v>
      </c>
      <c r="C334" s="28" t="s">
        <v>90</v>
      </c>
      <c r="D334" s="19" t="s">
        <v>2</v>
      </c>
      <c r="E334" s="19" t="s">
        <v>2</v>
      </c>
      <c r="F334" s="16">
        <f t="shared" ref="F334:W334" si="65">SUM(F330:F333)</f>
        <v>0</v>
      </c>
      <c r="G334" s="16">
        <f t="shared" si="65"/>
        <v>0</v>
      </c>
      <c r="H334" s="16">
        <f t="shared" si="65"/>
        <v>0</v>
      </c>
      <c r="I334" s="16">
        <f t="shared" si="65"/>
        <v>0</v>
      </c>
      <c r="J334" s="16">
        <f t="shared" si="65"/>
        <v>0</v>
      </c>
      <c r="K334" s="16">
        <f t="shared" si="65"/>
        <v>0</v>
      </c>
      <c r="L334" s="16">
        <f t="shared" si="65"/>
        <v>0</v>
      </c>
      <c r="M334" s="16">
        <f t="shared" si="65"/>
        <v>0</v>
      </c>
      <c r="N334" s="16">
        <f t="shared" si="65"/>
        <v>0</v>
      </c>
      <c r="O334" s="16">
        <f t="shared" si="65"/>
        <v>0</v>
      </c>
      <c r="P334" s="16">
        <f t="shared" si="65"/>
        <v>0</v>
      </c>
      <c r="Q334" s="16">
        <f t="shared" si="65"/>
        <v>0</v>
      </c>
      <c r="R334" s="16">
        <f t="shared" si="65"/>
        <v>0</v>
      </c>
      <c r="S334" s="16">
        <f t="shared" si="65"/>
        <v>0</v>
      </c>
      <c r="T334" s="16">
        <f t="shared" si="65"/>
        <v>0</v>
      </c>
      <c r="U334" s="16">
        <f t="shared" si="65"/>
        <v>0</v>
      </c>
      <c r="V334" s="16">
        <f t="shared" si="65"/>
        <v>0</v>
      </c>
      <c r="W334" s="16">
        <f t="shared" si="65"/>
        <v>0</v>
      </c>
    </row>
    <row r="335" spans="1:23" s="3" customFormat="1" ht="21" customHeight="1" x14ac:dyDescent="0.2">
      <c r="A335" s="23">
        <v>2015</v>
      </c>
      <c r="B335" s="21" t="s">
        <v>10</v>
      </c>
      <c r="C335" s="24" t="s">
        <v>89</v>
      </c>
      <c r="D335" s="24" t="s">
        <v>4</v>
      </c>
      <c r="E335" s="24" t="s">
        <v>38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</row>
    <row r="336" spans="1:23" s="22" customFormat="1" ht="21" customHeight="1" x14ac:dyDescent="0.25">
      <c r="A336" s="23">
        <v>2015</v>
      </c>
      <c r="B336" s="21" t="s">
        <v>7</v>
      </c>
      <c r="C336" s="24" t="s">
        <v>89</v>
      </c>
      <c r="D336" s="25" t="s">
        <v>4</v>
      </c>
      <c r="E336" s="25" t="s">
        <v>38</v>
      </c>
      <c r="F336" s="20">
        <v>1</v>
      </c>
      <c r="G336" s="20">
        <v>0</v>
      </c>
      <c r="H336" s="20">
        <v>0</v>
      </c>
      <c r="I336" s="20">
        <v>0</v>
      </c>
      <c r="J336" s="20">
        <v>0</v>
      </c>
      <c r="K336" s="20">
        <v>1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</row>
    <row r="337" spans="1:23" ht="21" customHeight="1" x14ac:dyDescent="0.2">
      <c r="A337" s="23">
        <v>2015</v>
      </c>
      <c r="B337" s="21" t="s">
        <v>6</v>
      </c>
      <c r="C337" s="24" t="s">
        <v>89</v>
      </c>
      <c r="D337" s="25" t="s">
        <v>4</v>
      </c>
      <c r="E337" s="25" t="s">
        <v>38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</row>
    <row r="338" spans="1:23" s="3" customFormat="1" ht="21" customHeight="1" x14ac:dyDescent="0.2">
      <c r="A338" s="23">
        <v>2015</v>
      </c>
      <c r="B338" s="21" t="s">
        <v>5</v>
      </c>
      <c r="C338" s="24" t="s">
        <v>89</v>
      </c>
      <c r="D338" s="26" t="s">
        <v>4</v>
      </c>
      <c r="E338" s="26" t="s">
        <v>38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</row>
    <row r="339" spans="1:23" s="3" customFormat="1" ht="21" customHeight="1" x14ac:dyDescent="0.2">
      <c r="A339" s="19" t="s">
        <v>2</v>
      </c>
      <c r="B339" s="19" t="s">
        <v>2</v>
      </c>
      <c r="C339" s="28" t="s">
        <v>89</v>
      </c>
      <c r="D339" s="19" t="s">
        <v>2</v>
      </c>
      <c r="E339" s="19" t="s">
        <v>2</v>
      </c>
      <c r="F339" s="16">
        <f t="shared" ref="F339:W339" si="66">SUM(F335:F338)</f>
        <v>1</v>
      </c>
      <c r="G339" s="16">
        <f t="shared" si="66"/>
        <v>0</v>
      </c>
      <c r="H339" s="16">
        <f t="shared" si="66"/>
        <v>0</v>
      </c>
      <c r="I339" s="16">
        <f t="shared" si="66"/>
        <v>0</v>
      </c>
      <c r="J339" s="16">
        <f t="shared" si="66"/>
        <v>0</v>
      </c>
      <c r="K339" s="16">
        <f t="shared" si="66"/>
        <v>1</v>
      </c>
      <c r="L339" s="16">
        <f t="shared" si="66"/>
        <v>0</v>
      </c>
      <c r="M339" s="16">
        <f t="shared" si="66"/>
        <v>0</v>
      </c>
      <c r="N339" s="16">
        <f t="shared" si="66"/>
        <v>0</v>
      </c>
      <c r="O339" s="16">
        <f t="shared" si="66"/>
        <v>0</v>
      </c>
      <c r="P339" s="16">
        <f t="shared" si="66"/>
        <v>0</v>
      </c>
      <c r="Q339" s="16">
        <f t="shared" si="66"/>
        <v>0</v>
      </c>
      <c r="R339" s="16">
        <f t="shared" si="66"/>
        <v>0</v>
      </c>
      <c r="S339" s="16">
        <f t="shared" si="66"/>
        <v>0</v>
      </c>
      <c r="T339" s="16">
        <f t="shared" si="66"/>
        <v>0</v>
      </c>
      <c r="U339" s="16">
        <f t="shared" si="66"/>
        <v>0</v>
      </c>
      <c r="V339" s="16">
        <f t="shared" si="66"/>
        <v>0</v>
      </c>
      <c r="W339" s="16">
        <f t="shared" si="66"/>
        <v>0</v>
      </c>
    </row>
    <row r="340" spans="1:23" s="3" customFormat="1" ht="21" customHeight="1" x14ac:dyDescent="0.2">
      <c r="A340" s="23">
        <v>2015</v>
      </c>
      <c r="B340" s="21" t="s">
        <v>10</v>
      </c>
      <c r="C340" s="24" t="s">
        <v>88</v>
      </c>
      <c r="D340" s="24" t="s">
        <v>4</v>
      </c>
      <c r="E340" s="24" t="s">
        <v>16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</row>
    <row r="341" spans="1:23" s="22" customFormat="1" ht="21" customHeight="1" x14ac:dyDescent="0.25">
      <c r="A341" s="23">
        <v>2015</v>
      </c>
      <c r="B341" s="21" t="s">
        <v>7</v>
      </c>
      <c r="C341" s="24" t="s">
        <v>88</v>
      </c>
      <c r="D341" s="25" t="s">
        <v>4</v>
      </c>
      <c r="E341" s="25" t="s">
        <v>16</v>
      </c>
      <c r="F341" s="20">
        <v>1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1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</v>
      </c>
      <c r="T341" s="20">
        <v>0</v>
      </c>
      <c r="U341" s="20">
        <v>0</v>
      </c>
      <c r="V341" s="20">
        <v>0</v>
      </c>
      <c r="W341" s="20">
        <v>0</v>
      </c>
    </row>
    <row r="342" spans="1:23" ht="21" customHeight="1" x14ac:dyDescent="0.2">
      <c r="A342" s="23">
        <v>2015</v>
      </c>
      <c r="B342" s="21" t="s">
        <v>6</v>
      </c>
      <c r="C342" s="24" t="s">
        <v>88</v>
      </c>
      <c r="D342" s="25" t="s">
        <v>4</v>
      </c>
      <c r="E342" s="25" t="s">
        <v>16</v>
      </c>
      <c r="F342" s="20">
        <v>2</v>
      </c>
      <c r="G342" s="20">
        <v>0</v>
      </c>
      <c r="H342" s="20">
        <v>0</v>
      </c>
      <c r="I342" s="20">
        <v>0</v>
      </c>
      <c r="J342" s="20">
        <v>1</v>
      </c>
      <c r="K342" s="20">
        <v>0</v>
      </c>
      <c r="L342" s="20">
        <v>1</v>
      </c>
      <c r="M342" s="20">
        <v>0</v>
      </c>
      <c r="N342" s="20">
        <v>0</v>
      </c>
      <c r="O342" s="20">
        <v>0</v>
      </c>
      <c r="P342" s="20">
        <v>0</v>
      </c>
      <c r="Q342" s="20">
        <v>1</v>
      </c>
      <c r="R342" s="20">
        <v>0</v>
      </c>
      <c r="S342" s="20">
        <v>0</v>
      </c>
      <c r="T342" s="20">
        <v>0</v>
      </c>
      <c r="U342" s="20">
        <v>1</v>
      </c>
      <c r="V342" s="20">
        <v>0</v>
      </c>
      <c r="W342" s="20">
        <v>0</v>
      </c>
    </row>
    <row r="343" spans="1:23" s="3" customFormat="1" ht="21" customHeight="1" x14ac:dyDescent="0.2">
      <c r="A343" s="23">
        <v>2015</v>
      </c>
      <c r="B343" s="21" t="s">
        <v>5</v>
      </c>
      <c r="C343" s="24" t="s">
        <v>88</v>
      </c>
      <c r="D343" s="26" t="s">
        <v>4</v>
      </c>
      <c r="E343" s="26" t="s">
        <v>16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</row>
    <row r="344" spans="1:23" s="3" customFormat="1" ht="21" customHeight="1" x14ac:dyDescent="0.2">
      <c r="A344" s="19" t="s">
        <v>2</v>
      </c>
      <c r="B344" s="19" t="s">
        <v>2</v>
      </c>
      <c r="C344" s="28" t="s">
        <v>88</v>
      </c>
      <c r="D344" s="19" t="s">
        <v>2</v>
      </c>
      <c r="E344" s="19" t="s">
        <v>2</v>
      </c>
      <c r="F344" s="16">
        <f t="shared" ref="F344:W344" si="67">SUM(F340:F343)</f>
        <v>3</v>
      </c>
      <c r="G344" s="16">
        <f t="shared" si="67"/>
        <v>0</v>
      </c>
      <c r="H344" s="16">
        <f t="shared" si="67"/>
        <v>0</v>
      </c>
      <c r="I344" s="16">
        <f t="shared" si="67"/>
        <v>0</v>
      </c>
      <c r="J344" s="16">
        <f t="shared" si="67"/>
        <v>1</v>
      </c>
      <c r="K344" s="16">
        <f t="shared" si="67"/>
        <v>0</v>
      </c>
      <c r="L344" s="16">
        <f t="shared" si="67"/>
        <v>2</v>
      </c>
      <c r="M344" s="16">
        <f t="shared" si="67"/>
        <v>0</v>
      </c>
      <c r="N344" s="16">
        <f t="shared" si="67"/>
        <v>0</v>
      </c>
      <c r="O344" s="16">
        <f t="shared" si="67"/>
        <v>0</v>
      </c>
      <c r="P344" s="16">
        <f t="shared" si="67"/>
        <v>0</v>
      </c>
      <c r="Q344" s="16">
        <f t="shared" si="67"/>
        <v>1</v>
      </c>
      <c r="R344" s="16">
        <f t="shared" si="67"/>
        <v>0</v>
      </c>
      <c r="S344" s="16">
        <f t="shared" si="67"/>
        <v>1</v>
      </c>
      <c r="T344" s="16">
        <f t="shared" si="67"/>
        <v>0</v>
      </c>
      <c r="U344" s="16">
        <f t="shared" si="67"/>
        <v>1</v>
      </c>
      <c r="V344" s="16">
        <f t="shared" si="67"/>
        <v>0</v>
      </c>
      <c r="W344" s="16">
        <f t="shared" si="67"/>
        <v>0</v>
      </c>
    </row>
    <row r="345" spans="1:23" s="3" customFormat="1" ht="21" customHeight="1" x14ac:dyDescent="0.2">
      <c r="A345" s="23">
        <v>2015</v>
      </c>
      <c r="B345" s="21" t="s">
        <v>10</v>
      </c>
      <c r="C345" s="24" t="s">
        <v>87</v>
      </c>
      <c r="D345" s="24" t="s">
        <v>4</v>
      </c>
      <c r="E345" s="24" t="s">
        <v>16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</row>
    <row r="346" spans="1:23" s="22" customFormat="1" ht="21" customHeight="1" x14ac:dyDescent="0.25">
      <c r="A346" s="23">
        <v>2015</v>
      </c>
      <c r="B346" s="21" t="s">
        <v>7</v>
      </c>
      <c r="C346" s="24" t="s">
        <v>87</v>
      </c>
      <c r="D346" s="25" t="s">
        <v>4</v>
      </c>
      <c r="E346" s="25" t="s">
        <v>16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</row>
    <row r="347" spans="1:23" ht="21" customHeight="1" x14ac:dyDescent="0.2">
      <c r="A347" s="23">
        <v>2015</v>
      </c>
      <c r="B347" s="21" t="s">
        <v>6</v>
      </c>
      <c r="C347" s="24" t="s">
        <v>87</v>
      </c>
      <c r="D347" s="25" t="s">
        <v>4</v>
      </c>
      <c r="E347" s="25" t="s">
        <v>16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</row>
    <row r="348" spans="1:23" s="3" customFormat="1" ht="21" customHeight="1" x14ac:dyDescent="0.2">
      <c r="A348" s="23">
        <v>2015</v>
      </c>
      <c r="B348" s="21" t="s">
        <v>5</v>
      </c>
      <c r="C348" s="24" t="s">
        <v>87</v>
      </c>
      <c r="D348" s="26" t="s">
        <v>4</v>
      </c>
      <c r="E348" s="26" t="s">
        <v>16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</row>
    <row r="349" spans="1:23" s="3" customFormat="1" ht="21" customHeight="1" x14ac:dyDescent="0.2">
      <c r="A349" s="19" t="s">
        <v>2</v>
      </c>
      <c r="B349" s="19" t="s">
        <v>2</v>
      </c>
      <c r="C349" s="28" t="s">
        <v>87</v>
      </c>
      <c r="D349" s="19" t="s">
        <v>2</v>
      </c>
      <c r="E349" s="19" t="s">
        <v>2</v>
      </c>
      <c r="F349" s="16">
        <f t="shared" ref="F349:W349" si="68">SUM(F345:F348)</f>
        <v>0</v>
      </c>
      <c r="G349" s="16">
        <f t="shared" si="68"/>
        <v>0</v>
      </c>
      <c r="H349" s="16">
        <f t="shared" si="68"/>
        <v>0</v>
      </c>
      <c r="I349" s="16">
        <f t="shared" si="68"/>
        <v>0</v>
      </c>
      <c r="J349" s="16">
        <f t="shared" si="68"/>
        <v>0</v>
      </c>
      <c r="K349" s="16">
        <f t="shared" si="68"/>
        <v>0</v>
      </c>
      <c r="L349" s="16">
        <f t="shared" si="68"/>
        <v>0</v>
      </c>
      <c r="M349" s="16">
        <f t="shared" si="68"/>
        <v>0</v>
      </c>
      <c r="N349" s="16">
        <f t="shared" si="68"/>
        <v>0</v>
      </c>
      <c r="O349" s="16">
        <f t="shared" si="68"/>
        <v>0</v>
      </c>
      <c r="P349" s="16">
        <f t="shared" si="68"/>
        <v>0</v>
      </c>
      <c r="Q349" s="16">
        <f t="shared" si="68"/>
        <v>0</v>
      </c>
      <c r="R349" s="16">
        <f t="shared" si="68"/>
        <v>0</v>
      </c>
      <c r="S349" s="16">
        <f t="shared" si="68"/>
        <v>0</v>
      </c>
      <c r="T349" s="16">
        <f t="shared" si="68"/>
        <v>0</v>
      </c>
      <c r="U349" s="16">
        <f t="shared" si="68"/>
        <v>0</v>
      </c>
      <c r="V349" s="16">
        <f t="shared" si="68"/>
        <v>0</v>
      </c>
      <c r="W349" s="16">
        <f t="shared" si="68"/>
        <v>0</v>
      </c>
    </row>
    <row r="350" spans="1:23" s="3" customFormat="1" ht="21" customHeight="1" x14ac:dyDescent="0.2">
      <c r="A350" s="23">
        <v>2015</v>
      </c>
      <c r="B350" s="21" t="s">
        <v>10</v>
      </c>
      <c r="C350" s="24" t="s">
        <v>86</v>
      </c>
      <c r="D350" s="24" t="s">
        <v>4</v>
      </c>
      <c r="E350" s="24" t="s">
        <v>48</v>
      </c>
      <c r="F350" s="20">
        <v>3</v>
      </c>
      <c r="G350" s="20">
        <v>0</v>
      </c>
      <c r="H350" s="20">
        <v>0</v>
      </c>
      <c r="I350" s="20">
        <v>0</v>
      </c>
      <c r="J350" s="20">
        <v>0</v>
      </c>
      <c r="K350" s="20">
        <v>1</v>
      </c>
      <c r="L350" s="20">
        <v>1</v>
      </c>
      <c r="M350" s="20">
        <v>0</v>
      </c>
      <c r="N350" s="20">
        <v>0</v>
      </c>
      <c r="O350" s="20">
        <v>1</v>
      </c>
      <c r="P350" s="20">
        <v>0</v>
      </c>
      <c r="Q350" s="20">
        <v>1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</row>
    <row r="351" spans="1:23" s="22" customFormat="1" ht="21" customHeight="1" x14ac:dyDescent="0.25">
      <c r="A351" s="23">
        <v>2015</v>
      </c>
      <c r="B351" s="21" t="s">
        <v>7</v>
      </c>
      <c r="C351" s="24" t="s">
        <v>86</v>
      </c>
      <c r="D351" s="25" t="s">
        <v>4</v>
      </c>
      <c r="E351" s="25" t="s">
        <v>48</v>
      </c>
      <c r="F351" s="20">
        <v>1</v>
      </c>
      <c r="G351" s="20">
        <v>0</v>
      </c>
      <c r="H351" s="20">
        <v>0</v>
      </c>
      <c r="I351" s="20">
        <v>0</v>
      </c>
      <c r="J351" s="20">
        <v>1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1</v>
      </c>
      <c r="V351" s="20">
        <v>0</v>
      </c>
      <c r="W351" s="20">
        <v>0</v>
      </c>
    </row>
    <row r="352" spans="1:23" ht="21" customHeight="1" x14ac:dyDescent="0.2">
      <c r="A352" s="23">
        <v>2015</v>
      </c>
      <c r="B352" s="21" t="s">
        <v>6</v>
      </c>
      <c r="C352" s="24" t="s">
        <v>86</v>
      </c>
      <c r="D352" s="25" t="s">
        <v>4</v>
      </c>
      <c r="E352" s="25" t="s">
        <v>48</v>
      </c>
      <c r="F352" s="20">
        <v>1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1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1</v>
      </c>
      <c r="V352" s="20">
        <v>0</v>
      </c>
      <c r="W352" s="20">
        <v>0</v>
      </c>
    </row>
    <row r="353" spans="1:23" s="3" customFormat="1" ht="21" customHeight="1" x14ac:dyDescent="0.2">
      <c r="A353" s="23">
        <v>2015</v>
      </c>
      <c r="B353" s="21" t="s">
        <v>5</v>
      </c>
      <c r="C353" s="24" t="s">
        <v>86</v>
      </c>
      <c r="D353" s="26" t="s">
        <v>4</v>
      </c>
      <c r="E353" s="26" t="s">
        <v>48</v>
      </c>
      <c r="F353" s="20">
        <v>4</v>
      </c>
      <c r="G353" s="20">
        <v>3</v>
      </c>
      <c r="H353" s="20">
        <v>0</v>
      </c>
      <c r="I353" s="20">
        <v>0</v>
      </c>
      <c r="J353" s="20">
        <v>1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1</v>
      </c>
      <c r="V353" s="20">
        <v>0</v>
      </c>
      <c r="W353" s="20">
        <v>0</v>
      </c>
    </row>
    <row r="354" spans="1:23" s="3" customFormat="1" ht="21" customHeight="1" x14ac:dyDescent="0.2">
      <c r="A354" s="19" t="s">
        <v>2</v>
      </c>
      <c r="B354" s="19" t="s">
        <v>2</v>
      </c>
      <c r="C354" s="28" t="s">
        <v>86</v>
      </c>
      <c r="D354" s="19" t="s">
        <v>2</v>
      </c>
      <c r="E354" s="19" t="s">
        <v>2</v>
      </c>
      <c r="F354" s="16">
        <f t="shared" ref="F354:W354" si="69">SUM(F350:F353)</f>
        <v>9</v>
      </c>
      <c r="G354" s="16">
        <f t="shared" si="69"/>
        <v>3</v>
      </c>
      <c r="H354" s="16">
        <f t="shared" si="69"/>
        <v>0</v>
      </c>
      <c r="I354" s="16">
        <f t="shared" si="69"/>
        <v>0</v>
      </c>
      <c r="J354" s="16">
        <f t="shared" si="69"/>
        <v>2</v>
      </c>
      <c r="K354" s="16">
        <f t="shared" si="69"/>
        <v>1</v>
      </c>
      <c r="L354" s="16">
        <f t="shared" si="69"/>
        <v>2</v>
      </c>
      <c r="M354" s="16">
        <f t="shared" si="69"/>
        <v>0</v>
      </c>
      <c r="N354" s="16">
        <f t="shared" si="69"/>
        <v>0</v>
      </c>
      <c r="O354" s="16">
        <f t="shared" si="69"/>
        <v>1</v>
      </c>
      <c r="P354" s="16">
        <f t="shared" si="69"/>
        <v>0</v>
      </c>
      <c r="Q354" s="16">
        <f t="shared" si="69"/>
        <v>1</v>
      </c>
      <c r="R354" s="16">
        <f t="shared" si="69"/>
        <v>0</v>
      </c>
      <c r="S354" s="16">
        <f t="shared" si="69"/>
        <v>0</v>
      </c>
      <c r="T354" s="16">
        <f t="shared" si="69"/>
        <v>0</v>
      </c>
      <c r="U354" s="16">
        <f t="shared" si="69"/>
        <v>3</v>
      </c>
      <c r="V354" s="16">
        <f t="shared" si="69"/>
        <v>0</v>
      </c>
      <c r="W354" s="16">
        <f t="shared" si="69"/>
        <v>0</v>
      </c>
    </row>
    <row r="355" spans="1:23" s="3" customFormat="1" ht="21" customHeight="1" x14ac:dyDescent="0.2">
      <c r="A355" s="23">
        <v>2015</v>
      </c>
      <c r="B355" s="21" t="s">
        <v>10</v>
      </c>
      <c r="C355" s="24" t="s">
        <v>85</v>
      </c>
      <c r="D355" s="24" t="s">
        <v>4</v>
      </c>
      <c r="E355" s="24" t="s">
        <v>16</v>
      </c>
      <c r="F355" s="20">
        <v>2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1</v>
      </c>
      <c r="M355" s="20">
        <v>1</v>
      </c>
      <c r="N355" s="20">
        <v>0</v>
      </c>
      <c r="O355" s="20">
        <v>0</v>
      </c>
      <c r="P355" s="20">
        <v>0</v>
      </c>
      <c r="Q355" s="20">
        <v>1</v>
      </c>
      <c r="R355" s="20">
        <v>0</v>
      </c>
      <c r="S355" s="20">
        <v>0</v>
      </c>
      <c r="T355" s="20">
        <v>0</v>
      </c>
      <c r="U355" s="20">
        <v>0</v>
      </c>
      <c r="V355" s="20">
        <v>1</v>
      </c>
      <c r="W355" s="20">
        <v>0</v>
      </c>
    </row>
    <row r="356" spans="1:23" s="22" customFormat="1" ht="21" customHeight="1" x14ac:dyDescent="0.25">
      <c r="A356" s="23">
        <v>2015</v>
      </c>
      <c r="B356" s="21" t="s">
        <v>7</v>
      </c>
      <c r="C356" s="24" t="s">
        <v>85</v>
      </c>
      <c r="D356" s="25" t="s">
        <v>4</v>
      </c>
      <c r="E356" s="25" t="s">
        <v>16</v>
      </c>
      <c r="F356" s="20">
        <v>1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1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1</v>
      </c>
      <c r="W356" s="20">
        <v>0</v>
      </c>
    </row>
    <row r="357" spans="1:23" ht="21" customHeight="1" x14ac:dyDescent="0.2">
      <c r="A357" s="23">
        <v>2015</v>
      </c>
      <c r="B357" s="21" t="s">
        <v>6</v>
      </c>
      <c r="C357" s="24" t="s">
        <v>85</v>
      </c>
      <c r="D357" s="25" t="s">
        <v>4</v>
      </c>
      <c r="E357" s="25" t="s">
        <v>16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</row>
    <row r="358" spans="1:23" s="3" customFormat="1" ht="21" customHeight="1" x14ac:dyDescent="0.2">
      <c r="A358" s="23">
        <v>2015</v>
      </c>
      <c r="B358" s="21" t="s">
        <v>5</v>
      </c>
      <c r="C358" s="24" t="s">
        <v>85</v>
      </c>
      <c r="D358" s="26" t="s">
        <v>4</v>
      </c>
      <c r="E358" s="26" t="s">
        <v>16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</row>
    <row r="359" spans="1:23" s="3" customFormat="1" ht="21" customHeight="1" x14ac:dyDescent="0.2">
      <c r="A359" s="19" t="s">
        <v>2</v>
      </c>
      <c r="B359" s="19" t="s">
        <v>2</v>
      </c>
      <c r="C359" s="28" t="s">
        <v>85</v>
      </c>
      <c r="D359" s="19" t="s">
        <v>2</v>
      </c>
      <c r="E359" s="19" t="s">
        <v>2</v>
      </c>
      <c r="F359" s="16">
        <f t="shared" ref="F359:W359" si="70">SUM(F355:F358)</f>
        <v>3</v>
      </c>
      <c r="G359" s="16">
        <f t="shared" si="70"/>
        <v>0</v>
      </c>
      <c r="H359" s="16">
        <f t="shared" si="70"/>
        <v>0</v>
      </c>
      <c r="I359" s="16">
        <f t="shared" si="70"/>
        <v>0</v>
      </c>
      <c r="J359" s="16">
        <f t="shared" si="70"/>
        <v>0</v>
      </c>
      <c r="K359" s="16">
        <f t="shared" si="70"/>
        <v>0</v>
      </c>
      <c r="L359" s="16">
        <f t="shared" si="70"/>
        <v>1</v>
      </c>
      <c r="M359" s="16">
        <f t="shared" si="70"/>
        <v>2</v>
      </c>
      <c r="N359" s="16">
        <f t="shared" si="70"/>
        <v>0</v>
      </c>
      <c r="O359" s="16">
        <f t="shared" si="70"/>
        <v>0</v>
      </c>
      <c r="P359" s="16">
        <f t="shared" si="70"/>
        <v>0</v>
      </c>
      <c r="Q359" s="16">
        <f t="shared" si="70"/>
        <v>1</v>
      </c>
      <c r="R359" s="16">
        <f t="shared" si="70"/>
        <v>0</v>
      </c>
      <c r="S359" s="16">
        <f t="shared" si="70"/>
        <v>0</v>
      </c>
      <c r="T359" s="16">
        <f t="shared" si="70"/>
        <v>0</v>
      </c>
      <c r="U359" s="16">
        <f t="shared" si="70"/>
        <v>0</v>
      </c>
      <c r="V359" s="16">
        <f t="shared" si="70"/>
        <v>2</v>
      </c>
      <c r="W359" s="16">
        <f t="shared" si="70"/>
        <v>0</v>
      </c>
    </row>
    <row r="360" spans="1:23" s="3" customFormat="1" ht="21" customHeight="1" x14ac:dyDescent="0.2">
      <c r="A360" s="23">
        <v>2015</v>
      </c>
      <c r="B360" s="21" t="s">
        <v>10</v>
      </c>
      <c r="C360" s="24" t="s">
        <v>84</v>
      </c>
      <c r="D360" s="24" t="s">
        <v>32</v>
      </c>
      <c r="E360" s="24" t="s">
        <v>32</v>
      </c>
      <c r="F360" s="20">
        <v>3</v>
      </c>
      <c r="G360" s="20">
        <v>0</v>
      </c>
      <c r="H360" s="20">
        <v>1</v>
      </c>
      <c r="I360" s="20">
        <v>0</v>
      </c>
      <c r="J360" s="20">
        <v>1</v>
      </c>
      <c r="K360" s="20">
        <v>0</v>
      </c>
      <c r="L360" s="20">
        <v>0</v>
      </c>
      <c r="M360" s="20">
        <v>0</v>
      </c>
      <c r="N360" s="20">
        <v>0</v>
      </c>
      <c r="O360" s="20">
        <v>1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2</v>
      </c>
      <c r="V360" s="20">
        <v>0</v>
      </c>
      <c r="W360" s="20">
        <v>0</v>
      </c>
    </row>
    <row r="361" spans="1:23" s="22" customFormat="1" ht="21" customHeight="1" x14ac:dyDescent="0.25">
      <c r="A361" s="23">
        <v>2015</v>
      </c>
      <c r="B361" s="21" t="s">
        <v>7</v>
      </c>
      <c r="C361" s="24" t="s">
        <v>84</v>
      </c>
      <c r="D361" s="25" t="s">
        <v>32</v>
      </c>
      <c r="E361" s="25" t="s">
        <v>32</v>
      </c>
      <c r="F361" s="20">
        <v>9</v>
      </c>
      <c r="G361" s="20">
        <v>0</v>
      </c>
      <c r="H361" s="20">
        <v>0</v>
      </c>
      <c r="I361" s="20">
        <v>0</v>
      </c>
      <c r="J361" s="20">
        <v>0</v>
      </c>
      <c r="K361" s="20">
        <v>1</v>
      </c>
      <c r="L361" s="20">
        <v>5</v>
      </c>
      <c r="M361" s="20">
        <v>3</v>
      </c>
      <c r="N361" s="20">
        <v>0</v>
      </c>
      <c r="O361" s="20">
        <v>0</v>
      </c>
      <c r="P361" s="20">
        <v>0</v>
      </c>
      <c r="Q361" s="20">
        <v>6</v>
      </c>
      <c r="R361" s="20">
        <v>0</v>
      </c>
      <c r="S361" s="20">
        <v>0</v>
      </c>
      <c r="T361" s="20">
        <v>0</v>
      </c>
      <c r="U361" s="20">
        <v>1</v>
      </c>
      <c r="V361" s="20">
        <v>1</v>
      </c>
      <c r="W361" s="20">
        <v>0</v>
      </c>
    </row>
    <row r="362" spans="1:23" ht="21" customHeight="1" x14ac:dyDescent="0.2">
      <c r="A362" s="23">
        <v>2015</v>
      </c>
      <c r="B362" s="21" t="s">
        <v>6</v>
      </c>
      <c r="C362" s="24" t="s">
        <v>84</v>
      </c>
      <c r="D362" s="25" t="s">
        <v>32</v>
      </c>
      <c r="E362" s="25" t="s">
        <v>32</v>
      </c>
      <c r="F362" s="20">
        <v>1</v>
      </c>
      <c r="G362" s="20">
        <v>0</v>
      </c>
      <c r="H362" s="20">
        <v>0</v>
      </c>
      <c r="I362" s="20">
        <v>0</v>
      </c>
      <c r="J362" s="20">
        <v>1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1</v>
      </c>
      <c r="V362" s="20">
        <v>0</v>
      </c>
      <c r="W362" s="20">
        <v>0</v>
      </c>
    </row>
    <row r="363" spans="1:23" s="3" customFormat="1" ht="21" customHeight="1" x14ac:dyDescent="0.2">
      <c r="A363" s="23">
        <v>2015</v>
      </c>
      <c r="B363" s="21" t="s">
        <v>5</v>
      </c>
      <c r="C363" s="24" t="s">
        <v>84</v>
      </c>
      <c r="D363" s="26" t="s">
        <v>32</v>
      </c>
      <c r="E363" s="26" t="s">
        <v>32</v>
      </c>
      <c r="F363" s="20">
        <v>2</v>
      </c>
      <c r="G363" s="20">
        <v>1</v>
      </c>
      <c r="H363" s="20">
        <v>0</v>
      </c>
      <c r="I363" s="20">
        <v>0</v>
      </c>
      <c r="J363" s="20">
        <v>1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1</v>
      </c>
      <c r="V363" s="20">
        <v>0</v>
      </c>
      <c r="W363" s="20">
        <v>0</v>
      </c>
    </row>
    <row r="364" spans="1:23" s="3" customFormat="1" ht="21" customHeight="1" x14ac:dyDescent="0.2">
      <c r="A364" s="19" t="s">
        <v>2</v>
      </c>
      <c r="B364" s="19" t="s">
        <v>2</v>
      </c>
      <c r="C364" s="28" t="s">
        <v>84</v>
      </c>
      <c r="D364" s="19" t="s">
        <v>2</v>
      </c>
      <c r="E364" s="19" t="s">
        <v>2</v>
      </c>
      <c r="F364" s="16">
        <f t="shared" ref="F364:W364" si="71">SUM(F360:F363)</f>
        <v>15</v>
      </c>
      <c r="G364" s="16">
        <f t="shared" si="71"/>
        <v>1</v>
      </c>
      <c r="H364" s="16">
        <f t="shared" si="71"/>
        <v>1</v>
      </c>
      <c r="I364" s="16">
        <f t="shared" si="71"/>
        <v>0</v>
      </c>
      <c r="J364" s="16">
        <f t="shared" si="71"/>
        <v>3</v>
      </c>
      <c r="K364" s="16">
        <f t="shared" si="71"/>
        <v>1</v>
      </c>
      <c r="L364" s="16">
        <f t="shared" si="71"/>
        <v>5</v>
      </c>
      <c r="M364" s="16">
        <f t="shared" si="71"/>
        <v>3</v>
      </c>
      <c r="N364" s="16">
        <f t="shared" si="71"/>
        <v>0</v>
      </c>
      <c r="O364" s="16">
        <f t="shared" si="71"/>
        <v>1</v>
      </c>
      <c r="P364" s="16">
        <f t="shared" si="71"/>
        <v>0</v>
      </c>
      <c r="Q364" s="16">
        <f t="shared" si="71"/>
        <v>6</v>
      </c>
      <c r="R364" s="16">
        <f t="shared" si="71"/>
        <v>0</v>
      </c>
      <c r="S364" s="16">
        <f t="shared" si="71"/>
        <v>0</v>
      </c>
      <c r="T364" s="16">
        <f t="shared" si="71"/>
        <v>0</v>
      </c>
      <c r="U364" s="16">
        <f t="shared" si="71"/>
        <v>5</v>
      </c>
      <c r="V364" s="16">
        <f t="shared" si="71"/>
        <v>1</v>
      </c>
      <c r="W364" s="16">
        <f t="shared" si="71"/>
        <v>0</v>
      </c>
    </row>
    <row r="365" spans="1:23" s="3" customFormat="1" ht="21" customHeight="1" x14ac:dyDescent="0.2">
      <c r="A365" s="23">
        <v>2015</v>
      </c>
      <c r="B365" s="21" t="s">
        <v>10</v>
      </c>
      <c r="C365" s="24" t="s">
        <v>83</v>
      </c>
      <c r="D365" s="24" t="s">
        <v>4</v>
      </c>
      <c r="E365" s="24" t="s">
        <v>38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</row>
    <row r="366" spans="1:23" s="22" customFormat="1" ht="21" customHeight="1" x14ac:dyDescent="0.25">
      <c r="A366" s="23">
        <v>2015</v>
      </c>
      <c r="B366" s="21" t="s">
        <v>7</v>
      </c>
      <c r="C366" s="24" t="s">
        <v>83</v>
      </c>
      <c r="D366" s="25" t="s">
        <v>4</v>
      </c>
      <c r="E366" s="25" t="s">
        <v>38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</row>
    <row r="367" spans="1:23" ht="21" customHeight="1" x14ac:dyDescent="0.2">
      <c r="A367" s="23">
        <v>2015</v>
      </c>
      <c r="B367" s="21" t="s">
        <v>6</v>
      </c>
      <c r="C367" s="24" t="s">
        <v>83</v>
      </c>
      <c r="D367" s="25" t="s">
        <v>4</v>
      </c>
      <c r="E367" s="25" t="s">
        <v>38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</row>
    <row r="368" spans="1:23" s="3" customFormat="1" ht="21" customHeight="1" x14ac:dyDescent="0.2">
      <c r="A368" s="23">
        <v>2015</v>
      </c>
      <c r="B368" s="21" t="s">
        <v>5</v>
      </c>
      <c r="C368" s="24" t="s">
        <v>83</v>
      </c>
      <c r="D368" s="26" t="s">
        <v>4</v>
      </c>
      <c r="E368" s="26" t="s">
        <v>38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</row>
    <row r="369" spans="1:23" s="3" customFormat="1" ht="21" customHeight="1" x14ac:dyDescent="0.2">
      <c r="A369" s="19" t="s">
        <v>2</v>
      </c>
      <c r="B369" s="19" t="s">
        <v>2</v>
      </c>
      <c r="C369" s="28" t="s">
        <v>83</v>
      </c>
      <c r="D369" s="19" t="s">
        <v>2</v>
      </c>
      <c r="E369" s="19" t="s">
        <v>2</v>
      </c>
      <c r="F369" s="16">
        <f t="shared" ref="F369:W369" si="72">SUM(F365:F368)</f>
        <v>0</v>
      </c>
      <c r="G369" s="16">
        <f t="shared" si="72"/>
        <v>0</v>
      </c>
      <c r="H369" s="16">
        <f t="shared" si="72"/>
        <v>0</v>
      </c>
      <c r="I369" s="16">
        <f t="shared" si="72"/>
        <v>0</v>
      </c>
      <c r="J369" s="16">
        <f t="shared" si="72"/>
        <v>0</v>
      </c>
      <c r="K369" s="16">
        <f t="shared" si="72"/>
        <v>0</v>
      </c>
      <c r="L369" s="16">
        <f t="shared" si="72"/>
        <v>0</v>
      </c>
      <c r="M369" s="16">
        <f t="shared" si="72"/>
        <v>0</v>
      </c>
      <c r="N369" s="16">
        <f t="shared" si="72"/>
        <v>0</v>
      </c>
      <c r="O369" s="16">
        <f t="shared" si="72"/>
        <v>0</v>
      </c>
      <c r="P369" s="16">
        <f t="shared" si="72"/>
        <v>0</v>
      </c>
      <c r="Q369" s="16">
        <f t="shared" si="72"/>
        <v>0</v>
      </c>
      <c r="R369" s="16">
        <f t="shared" si="72"/>
        <v>0</v>
      </c>
      <c r="S369" s="16">
        <f t="shared" si="72"/>
        <v>0</v>
      </c>
      <c r="T369" s="16">
        <f t="shared" si="72"/>
        <v>0</v>
      </c>
      <c r="U369" s="16">
        <f t="shared" si="72"/>
        <v>0</v>
      </c>
      <c r="V369" s="16">
        <f t="shared" si="72"/>
        <v>0</v>
      </c>
      <c r="W369" s="16">
        <f t="shared" si="72"/>
        <v>0</v>
      </c>
    </row>
    <row r="370" spans="1:23" s="3" customFormat="1" ht="21" customHeight="1" x14ac:dyDescent="0.2">
      <c r="A370" s="23">
        <v>2015</v>
      </c>
      <c r="B370" s="21" t="s">
        <v>10</v>
      </c>
      <c r="C370" s="24" t="s">
        <v>82</v>
      </c>
      <c r="D370" s="24" t="s">
        <v>4</v>
      </c>
      <c r="E370" s="24" t="s">
        <v>38</v>
      </c>
      <c r="F370" s="20">
        <v>1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1</v>
      </c>
      <c r="M370" s="20">
        <v>0</v>
      </c>
      <c r="N370" s="20">
        <v>0</v>
      </c>
      <c r="O370" s="20">
        <v>0</v>
      </c>
      <c r="P370" s="20">
        <v>0</v>
      </c>
      <c r="Q370" s="20">
        <v>1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</row>
    <row r="371" spans="1:23" s="22" customFormat="1" ht="21" customHeight="1" x14ac:dyDescent="0.25">
      <c r="A371" s="23">
        <v>2015</v>
      </c>
      <c r="B371" s="21" t="s">
        <v>7</v>
      </c>
      <c r="C371" s="24" t="s">
        <v>82</v>
      </c>
      <c r="D371" s="25" t="s">
        <v>4</v>
      </c>
      <c r="E371" s="25" t="s">
        <v>38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</row>
    <row r="372" spans="1:23" ht="21" customHeight="1" x14ac:dyDescent="0.2">
      <c r="A372" s="23">
        <v>2015</v>
      </c>
      <c r="B372" s="21" t="s">
        <v>6</v>
      </c>
      <c r="C372" s="24" t="s">
        <v>82</v>
      </c>
      <c r="D372" s="25" t="s">
        <v>4</v>
      </c>
      <c r="E372" s="25" t="s">
        <v>38</v>
      </c>
      <c r="F372" s="20">
        <v>2</v>
      </c>
      <c r="G372" s="20">
        <v>0</v>
      </c>
      <c r="H372" s="20">
        <v>0</v>
      </c>
      <c r="I372" s="20">
        <v>0</v>
      </c>
      <c r="J372" s="20">
        <v>0</v>
      </c>
      <c r="K372" s="20">
        <v>1</v>
      </c>
      <c r="L372" s="20">
        <v>0</v>
      </c>
      <c r="M372" s="20">
        <v>0</v>
      </c>
      <c r="N372" s="20">
        <v>0</v>
      </c>
      <c r="O372" s="20">
        <v>1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</row>
    <row r="373" spans="1:23" s="3" customFormat="1" ht="21" customHeight="1" x14ac:dyDescent="0.2">
      <c r="A373" s="23">
        <v>2015</v>
      </c>
      <c r="B373" s="21" t="s">
        <v>5</v>
      </c>
      <c r="C373" s="24" t="s">
        <v>82</v>
      </c>
      <c r="D373" s="26" t="s">
        <v>4</v>
      </c>
      <c r="E373" s="26" t="s">
        <v>38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</row>
    <row r="374" spans="1:23" s="3" customFormat="1" ht="21" customHeight="1" x14ac:dyDescent="0.2">
      <c r="A374" s="19" t="s">
        <v>2</v>
      </c>
      <c r="B374" s="19" t="s">
        <v>2</v>
      </c>
      <c r="C374" s="28" t="s">
        <v>82</v>
      </c>
      <c r="D374" s="19" t="s">
        <v>2</v>
      </c>
      <c r="E374" s="19" t="s">
        <v>2</v>
      </c>
      <c r="F374" s="16">
        <f t="shared" ref="F374:W374" si="73">SUM(F370:F373)</f>
        <v>3</v>
      </c>
      <c r="G374" s="16">
        <f t="shared" si="73"/>
        <v>0</v>
      </c>
      <c r="H374" s="16">
        <f t="shared" si="73"/>
        <v>0</v>
      </c>
      <c r="I374" s="16">
        <f t="shared" si="73"/>
        <v>0</v>
      </c>
      <c r="J374" s="16">
        <f t="shared" si="73"/>
        <v>0</v>
      </c>
      <c r="K374" s="16">
        <f t="shared" si="73"/>
        <v>1</v>
      </c>
      <c r="L374" s="16">
        <f t="shared" si="73"/>
        <v>1</v>
      </c>
      <c r="M374" s="16">
        <f t="shared" si="73"/>
        <v>0</v>
      </c>
      <c r="N374" s="16">
        <f t="shared" si="73"/>
        <v>0</v>
      </c>
      <c r="O374" s="16">
        <f t="shared" si="73"/>
        <v>1</v>
      </c>
      <c r="P374" s="16">
        <f t="shared" si="73"/>
        <v>0</v>
      </c>
      <c r="Q374" s="16">
        <f t="shared" si="73"/>
        <v>1</v>
      </c>
      <c r="R374" s="16">
        <f t="shared" si="73"/>
        <v>0</v>
      </c>
      <c r="S374" s="16">
        <f t="shared" si="73"/>
        <v>0</v>
      </c>
      <c r="T374" s="16">
        <f t="shared" si="73"/>
        <v>0</v>
      </c>
      <c r="U374" s="16">
        <f t="shared" si="73"/>
        <v>0</v>
      </c>
      <c r="V374" s="16">
        <f t="shared" si="73"/>
        <v>0</v>
      </c>
      <c r="W374" s="16">
        <f t="shared" si="73"/>
        <v>0</v>
      </c>
    </row>
    <row r="375" spans="1:23" s="3" customFormat="1" ht="21" customHeight="1" x14ac:dyDescent="0.2">
      <c r="A375" s="23">
        <v>2015</v>
      </c>
      <c r="B375" s="21" t="s">
        <v>10</v>
      </c>
      <c r="C375" s="24" t="s">
        <v>81</v>
      </c>
      <c r="D375" s="24" t="s">
        <v>11</v>
      </c>
      <c r="E375" s="24" t="s">
        <v>11</v>
      </c>
      <c r="F375" s="20">
        <v>1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1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1</v>
      </c>
      <c r="W375" s="20">
        <v>0</v>
      </c>
    </row>
    <row r="376" spans="1:23" s="22" customFormat="1" ht="21" customHeight="1" x14ac:dyDescent="0.25">
      <c r="A376" s="23">
        <v>2015</v>
      </c>
      <c r="B376" s="21" t="s">
        <v>7</v>
      </c>
      <c r="C376" s="24" t="s">
        <v>81</v>
      </c>
      <c r="D376" s="25" t="s">
        <v>11</v>
      </c>
      <c r="E376" s="25" t="s">
        <v>11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</row>
    <row r="377" spans="1:23" ht="21" customHeight="1" x14ac:dyDescent="0.2">
      <c r="A377" s="23">
        <v>2015</v>
      </c>
      <c r="B377" s="21" t="s">
        <v>6</v>
      </c>
      <c r="C377" s="24" t="s">
        <v>81</v>
      </c>
      <c r="D377" s="25" t="s">
        <v>11</v>
      </c>
      <c r="E377" s="25" t="s">
        <v>11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</row>
    <row r="378" spans="1:23" s="3" customFormat="1" ht="21" customHeight="1" x14ac:dyDescent="0.2">
      <c r="A378" s="23">
        <v>2015</v>
      </c>
      <c r="B378" s="21" t="s">
        <v>5</v>
      </c>
      <c r="C378" s="24" t="s">
        <v>81</v>
      </c>
      <c r="D378" s="26" t="s">
        <v>11</v>
      </c>
      <c r="E378" s="26" t="s">
        <v>11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</row>
    <row r="379" spans="1:23" s="3" customFormat="1" ht="21" customHeight="1" x14ac:dyDescent="0.2">
      <c r="A379" s="19" t="s">
        <v>2</v>
      </c>
      <c r="B379" s="19" t="s">
        <v>2</v>
      </c>
      <c r="C379" s="28" t="s">
        <v>81</v>
      </c>
      <c r="D379" s="19" t="s">
        <v>2</v>
      </c>
      <c r="E379" s="19" t="s">
        <v>2</v>
      </c>
      <c r="F379" s="16">
        <f t="shared" ref="F379:W379" si="74">SUM(F375:F378)</f>
        <v>1</v>
      </c>
      <c r="G379" s="16">
        <f t="shared" si="74"/>
        <v>0</v>
      </c>
      <c r="H379" s="16">
        <f t="shared" si="74"/>
        <v>0</v>
      </c>
      <c r="I379" s="16">
        <f t="shared" si="74"/>
        <v>0</v>
      </c>
      <c r="J379" s="16">
        <f t="shared" si="74"/>
        <v>0</v>
      </c>
      <c r="K379" s="16">
        <f t="shared" si="74"/>
        <v>0</v>
      </c>
      <c r="L379" s="16">
        <f t="shared" si="74"/>
        <v>0</v>
      </c>
      <c r="M379" s="16">
        <f t="shared" si="74"/>
        <v>0</v>
      </c>
      <c r="N379" s="16">
        <f t="shared" si="74"/>
        <v>1</v>
      </c>
      <c r="O379" s="16">
        <f t="shared" si="74"/>
        <v>0</v>
      </c>
      <c r="P379" s="16">
        <f t="shared" si="74"/>
        <v>0</v>
      </c>
      <c r="Q379" s="16">
        <f t="shared" si="74"/>
        <v>0</v>
      </c>
      <c r="R379" s="16">
        <f t="shared" si="74"/>
        <v>0</v>
      </c>
      <c r="S379" s="16">
        <f t="shared" si="74"/>
        <v>0</v>
      </c>
      <c r="T379" s="16">
        <f t="shared" si="74"/>
        <v>0</v>
      </c>
      <c r="U379" s="16">
        <f t="shared" si="74"/>
        <v>0</v>
      </c>
      <c r="V379" s="16">
        <f t="shared" si="74"/>
        <v>1</v>
      </c>
      <c r="W379" s="16">
        <f t="shared" si="74"/>
        <v>0</v>
      </c>
    </row>
    <row r="380" spans="1:23" s="3" customFormat="1" ht="21" customHeight="1" x14ac:dyDescent="0.2">
      <c r="A380" s="23">
        <v>2015</v>
      </c>
      <c r="B380" s="21" t="s">
        <v>10</v>
      </c>
      <c r="C380" s="24" t="s">
        <v>80</v>
      </c>
      <c r="D380" s="24" t="s">
        <v>11</v>
      </c>
      <c r="E380" s="24" t="s">
        <v>11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</row>
    <row r="381" spans="1:23" s="22" customFormat="1" ht="21" customHeight="1" x14ac:dyDescent="0.25">
      <c r="A381" s="23">
        <v>2015</v>
      </c>
      <c r="B381" s="21" t="s">
        <v>7</v>
      </c>
      <c r="C381" s="24" t="s">
        <v>80</v>
      </c>
      <c r="D381" s="25" t="s">
        <v>11</v>
      </c>
      <c r="E381" s="25" t="s">
        <v>11</v>
      </c>
      <c r="F381" s="20">
        <v>1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1</v>
      </c>
      <c r="O381" s="20">
        <v>0</v>
      </c>
      <c r="P381" s="20">
        <v>0</v>
      </c>
      <c r="Q381" s="20">
        <v>1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</row>
    <row r="382" spans="1:23" ht="21" customHeight="1" x14ac:dyDescent="0.2">
      <c r="A382" s="23">
        <v>2015</v>
      </c>
      <c r="B382" s="21" t="s">
        <v>6</v>
      </c>
      <c r="C382" s="24" t="s">
        <v>80</v>
      </c>
      <c r="D382" s="25" t="s">
        <v>11</v>
      </c>
      <c r="E382" s="25" t="s">
        <v>11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</row>
    <row r="383" spans="1:23" s="3" customFormat="1" ht="21" customHeight="1" x14ac:dyDescent="0.2">
      <c r="A383" s="23">
        <v>2015</v>
      </c>
      <c r="B383" s="21" t="s">
        <v>5</v>
      </c>
      <c r="C383" s="24" t="s">
        <v>80</v>
      </c>
      <c r="D383" s="26" t="s">
        <v>11</v>
      </c>
      <c r="E383" s="26" t="s">
        <v>11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</row>
    <row r="384" spans="1:23" s="3" customFormat="1" ht="21" customHeight="1" x14ac:dyDescent="0.2">
      <c r="A384" s="19" t="s">
        <v>2</v>
      </c>
      <c r="B384" s="19" t="s">
        <v>2</v>
      </c>
      <c r="C384" s="28" t="s">
        <v>80</v>
      </c>
      <c r="D384" s="19" t="s">
        <v>2</v>
      </c>
      <c r="E384" s="19" t="s">
        <v>2</v>
      </c>
      <c r="F384" s="16">
        <f t="shared" ref="F384:W384" si="75">SUM(F380:F383)</f>
        <v>1</v>
      </c>
      <c r="G384" s="16">
        <f t="shared" si="75"/>
        <v>0</v>
      </c>
      <c r="H384" s="16">
        <f t="shared" si="75"/>
        <v>0</v>
      </c>
      <c r="I384" s="16">
        <f t="shared" si="75"/>
        <v>0</v>
      </c>
      <c r="J384" s="16">
        <f t="shared" si="75"/>
        <v>0</v>
      </c>
      <c r="K384" s="16">
        <f t="shared" si="75"/>
        <v>0</v>
      </c>
      <c r="L384" s="16">
        <f t="shared" si="75"/>
        <v>0</v>
      </c>
      <c r="M384" s="16">
        <f t="shared" si="75"/>
        <v>0</v>
      </c>
      <c r="N384" s="16">
        <f t="shared" si="75"/>
        <v>1</v>
      </c>
      <c r="O384" s="16">
        <f t="shared" si="75"/>
        <v>0</v>
      </c>
      <c r="P384" s="16">
        <f t="shared" si="75"/>
        <v>0</v>
      </c>
      <c r="Q384" s="16">
        <f t="shared" si="75"/>
        <v>1</v>
      </c>
      <c r="R384" s="16">
        <f t="shared" si="75"/>
        <v>0</v>
      </c>
      <c r="S384" s="16">
        <f t="shared" si="75"/>
        <v>0</v>
      </c>
      <c r="T384" s="16">
        <f t="shared" si="75"/>
        <v>0</v>
      </c>
      <c r="U384" s="16">
        <f t="shared" si="75"/>
        <v>0</v>
      </c>
      <c r="V384" s="16">
        <f t="shared" si="75"/>
        <v>0</v>
      </c>
      <c r="W384" s="16">
        <f t="shared" si="75"/>
        <v>0</v>
      </c>
    </row>
    <row r="385" spans="1:23" s="3" customFormat="1" ht="21" customHeight="1" x14ac:dyDescent="0.2">
      <c r="A385" s="23">
        <v>2015</v>
      </c>
      <c r="B385" s="21" t="s">
        <v>10</v>
      </c>
      <c r="C385" s="24" t="s">
        <v>79</v>
      </c>
      <c r="D385" s="24" t="s">
        <v>4</v>
      </c>
      <c r="E385" s="24" t="s">
        <v>48</v>
      </c>
      <c r="F385" s="20">
        <v>12</v>
      </c>
      <c r="G385" s="20">
        <v>0</v>
      </c>
      <c r="H385" s="20">
        <v>0</v>
      </c>
      <c r="I385" s="20">
        <v>1</v>
      </c>
      <c r="J385" s="20">
        <v>3</v>
      </c>
      <c r="K385" s="20">
        <v>2</v>
      </c>
      <c r="L385" s="20">
        <v>2</v>
      </c>
      <c r="M385" s="20">
        <v>3</v>
      </c>
      <c r="N385" s="20">
        <v>0</v>
      </c>
      <c r="O385" s="20">
        <v>1</v>
      </c>
      <c r="P385" s="20">
        <v>0</v>
      </c>
      <c r="Q385" s="20">
        <v>5</v>
      </c>
      <c r="R385" s="20">
        <v>0</v>
      </c>
      <c r="S385" s="20">
        <v>0</v>
      </c>
      <c r="T385" s="20">
        <v>0</v>
      </c>
      <c r="U385" s="20">
        <v>4</v>
      </c>
      <c r="V385" s="20">
        <v>0</v>
      </c>
      <c r="W385" s="20">
        <v>0</v>
      </c>
    </row>
    <row r="386" spans="1:23" s="22" customFormat="1" ht="21" customHeight="1" x14ac:dyDescent="0.25">
      <c r="A386" s="23">
        <v>2015</v>
      </c>
      <c r="B386" s="21" t="s">
        <v>7</v>
      </c>
      <c r="C386" s="24" t="s">
        <v>79</v>
      </c>
      <c r="D386" s="25" t="s">
        <v>4</v>
      </c>
      <c r="E386" s="25" t="s">
        <v>48</v>
      </c>
      <c r="F386" s="20">
        <v>10</v>
      </c>
      <c r="G386" s="20">
        <v>0</v>
      </c>
      <c r="H386" s="20">
        <v>1</v>
      </c>
      <c r="I386" s="20">
        <v>0</v>
      </c>
      <c r="J386" s="20">
        <v>2</v>
      </c>
      <c r="K386" s="20">
        <v>2</v>
      </c>
      <c r="L386" s="20">
        <v>3</v>
      </c>
      <c r="M386" s="20">
        <v>2</v>
      </c>
      <c r="N386" s="20">
        <v>0</v>
      </c>
      <c r="O386" s="20">
        <v>0</v>
      </c>
      <c r="P386" s="20">
        <v>0</v>
      </c>
      <c r="Q386" s="20">
        <v>4</v>
      </c>
      <c r="R386" s="20">
        <v>0</v>
      </c>
      <c r="S386" s="20">
        <v>0</v>
      </c>
      <c r="T386" s="20">
        <v>0</v>
      </c>
      <c r="U386" s="20">
        <v>4</v>
      </c>
      <c r="V386" s="20">
        <v>0</v>
      </c>
      <c r="W386" s="20">
        <v>0</v>
      </c>
    </row>
    <row r="387" spans="1:23" ht="21" customHeight="1" x14ac:dyDescent="0.2">
      <c r="A387" s="23">
        <v>2015</v>
      </c>
      <c r="B387" s="21" t="s">
        <v>6</v>
      </c>
      <c r="C387" s="24" t="s">
        <v>79</v>
      </c>
      <c r="D387" s="25" t="s">
        <v>4</v>
      </c>
      <c r="E387" s="25" t="s">
        <v>48</v>
      </c>
      <c r="F387" s="20">
        <v>14</v>
      </c>
      <c r="G387" s="20">
        <v>0</v>
      </c>
      <c r="H387" s="20">
        <v>0</v>
      </c>
      <c r="I387" s="20">
        <v>0</v>
      </c>
      <c r="J387" s="20">
        <v>7</v>
      </c>
      <c r="K387" s="20">
        <v>2</v>
      </c>
      <c r="L387" s="20">
        <v>4</v>
      </c>
      <c r="M387" s="20">
        <v>0</v>
      </c>
      <c r="N387" s="20">
        <v>0</v>
      </c>
      <c r="O387" s="20">
        <v>0</v>
      </c>
      <c r="P387" s="20">
        <v>1</v>
      </c>
      <c r="Q387" s="20">
        <v>2</v>
      </c>
      <c r="R387" s="20">
        <v>0</v>
      </c>
      <c r="S387" s="20">
        <v>0</v>
      </c>
      <c r="T387" s="20">
        <v>0</v>
      </c>
      <c r="U387" s="20">
        <v>9</v>
      </c>
      <c r="V387" s="20">
        <v>0</v>
      </c>
      <c r="W387" s="20">
        <v>0</v>
      </c>
    </row>
    <row r="388" spans="1:23" s="3" customFormat="1" ht="21" customHeight="1" x14ac:dyDescent="0.2">
      <c r="A388" s="23">
        <v>2015</v>
      </c>
      <c r="B388" s="21" t="s">
        <v>5</v>
      </c>
      <c r="C388" s="24" t="s">
        <v>79</v>
      </c>
      <c r="D388" s="26" t="s">
        <v>4</v>
      </c>
      <c r="E388" s="26" t="s">
        <v>48</v>
      </c>
      <c r="F388" s="20">
        <v>7</v>
      </c>
      <c r="G388" s="20">
        <v>3</v>
      </c>
      <c r="H388" s="20">
        <v>0</v>
      </c>
      <c r="I388" s="20">
        <v>0</v>
      </c>
      <c r="J388" s="20">
        <v>2</v>
      </c>
      <c r="K388" s="20">
        <v>0</v>
      </c>
      <c r="L388" s="20">
        <v>1</v>
      </c>
      <c r="M388" s="20">
        <v>0</v>
      </c>
      <c r="N388" s="20">
        <v>0</v>
      </c>
      <c r="O388" s="20">
        <v>1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3</v>
      </c>
      <c r="V388" s="20">
        <v>0</v>
      </c>
      <c r="W388" s="20">
        <v>0</v>
      </c>
    </row>
    <row r="389" spans="1:23" s="3" customFormat="1" ht="21" customHeight="1" x14ac:dyDescent="0.2">
      <c r="A389" s="19" t="s">
        <v>2</v>
      </c>
      <c r="B389" s="19" t="s">
        <v>2</v>
      </c>
      <c r="C389" s="28" t="s">
        <v>79</v>
      </c>
      <c r="D389" s="19" t="s">
        <v>2</v>
      </c>
      <c r="E389" s="19" t="s">
        <v>2</v>
      </c>
      <c r="F389" s="16">
        <f t="shared" ref="F389:W389" si="76">SUM(F385:F388)</f>
        <v>43</v>
      </c>
      <c r="G389" s="16">
        <f t="shared" si="76"/>
        <v>3</v>
      </c>
      <c r="H389" s="16">
        <f t="shared" si="76"/>
        <v>1</v>
      </c>
      <c r="I389" s="16">
        <f t="shared" si="76"/>
        <v>1</v>
      </c>
      <c r="J389" s="16">
        <f t="shared" si="76"/>
        <v>14</v>
      </c>
      <c r="K389" s="16">
        <f t="shared" si="76"/>
        <v>6</v>
      </c>
      <c r="L389" s="16">
        <f t="shared" si="76"/>
        <v>10</v>
      </c>
      <c r="M389" s="16">
        <f t="shared" si="76"/>
        <v>5</v>
      </c>
      <c r="N389" s="16">
        <f t="shared" si="76"/>
        <v>0</v>
      </c>
      <c r="O389" s="16">
        <f t="shared" si="76"/>
        <v>2</v>
      </c>
      <c r="P389" s="16">
        <f t="shared" si="76"/>
        <v>1</v>
      </c>
      <c r="Q389" s="16">
        <f t="shared" si="76"/>
        <v>11</v>
      </c>
      <c r="R389" s="16">
        <f t="shared" si="76"/>
        <v>0</v>
      </c>
      <c r="S389" s="16">
        <f t="shared" si="76"/>
        <v>0</v>
      </c>
      <c r="T389" s="16">
        <f t="shared" si="76"/>
        <v>0</v>
      </c>
      <c r="U389" s="16">
        <f t="shared" si="76"/>
        <v>20</v>
      </c>
      <c r="V389" s="16">
        <f t="shared" si="76"/>
        <v>0</v>
      </c>
      <c r="W389" s="16">
        <f t="shared" si="76"/>
        <v>0</v>
      </c>
    </row>
    <row r="390" spans="1:23" s="3" customFormat="1" ht="21" customHeight="1" x14ac:dyDescent="0.2">
      <c r="A390" s="23">
        <v>2015</v>
      </c>
      <c r="B390" s="21" t="s">
        <v>10</v>
      </c>
      <c r="C390" s="24" t="s">
        <v>78</v>
      </c>
      <c r="D390" s="24" t="s">
        <v>11</v>
      </c>
      <c r="E390" s="24" t="s">
        <v>11</v>
      </c>
      <c r="F390" s="20">
        <v>2</v>
      </c>
      <c r="G390" s="20">
        <v>0</v>
      </c>
      <c r="H390" s="20">
        <v>0</v>
      </c>
      <c r="I390" s="20">
        <v>0</v>
      </c>
      <c r="J390" s="20">
        <v>1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1</v>
      </c>
      <c r="Q390" s="20">
        <v>0</v>
      </c>
      <c r="R390" s="20">
        <v>0</v>
      </c>
      <c r="S390" s="20">
        <v>0</v>
      </c>
      <c r="T390" s="20">
        <v>0</v>
      </c>
      <c r="U390" s="20">
        <v>1</v>
      </c>
      <c r="V390" s="20">
        <v>0</v>
      </c>
      <c r="W390" s="20">
        <v>0</v>
      </c>
    </row>
    <row r="391" spans="1:23" s="22" customFormat="1" ht="21" customHeight="1" x14ac:dyDescent="0.25">
      <c r="A391" s="23">
        <v>2015</v>
      </c>
      <c r="B391" s="21" t="s">
        <v>7</v>
      </c>
      <c r="C391" s="24" t="s">
        <v>78</v>
      </c>
      <c r="D391" s="25" t="s">
        <v>11</v>
      </c>
      <c r="E391" s="25" t="s">
        <v>11</v>
      </c>
      <c r="F391" s="20">
        <v>2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2</v>
      </c>
      <c r="M391" s="20">
        <v>0</v>
      </c>
      <c r="N391" s="20">
        <v>0</v>
      </c>
      <c r="O391" s="20">
        <v>0</v>
      </c>
      <c r="P391" s="20">
        <v>0</v>
      </c>
      <c r="Q391" s="20">
        <v>2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</row>
    <row r="392" spans="1:23" ht="21" customHeight="1" x14ac:dyDescent="0.2">
      <c r="A392" s="23">
        <v>2015</v>
      </c>
      <c r="B392" s="21" t="s">
        <v>6</v>
      </c>
      <c r="C392" s="24" t="s">
        <v>78</v>
      </c>
      <c r="D392" s="25" t="s">
        <v>11</v>
      </c>
      <c r="E392" s="25" t="s">
        <v>11</v>
      </c>
      <c r="F392" s="20">
        <v>1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1</v>
      </c>
      <c r="M392" s="20">
        <v>0</v>
      </c>
      <c r="N392" s="20">
        <v>0</v>
      </c>
      <c r="O392" s="20">
        <v>0</v>
      </c>
      <c r="P392" s="20">
        <v>0</v>
      </c>
      <c r="Q392" s="20">
        <v>1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</row>
    <row r="393" spans="1:23" s="3" customFormat="1" ht="21" customHeight="1" x14ac:dyDescent="0.2">
      <c r="A393" s="23">
        <v>2015</v>
      </c>
      <c r="B393" s="21" t="s">
        <v>5</v>
      </c>
      <c r="C393" s="24" t="s">
        <v>78</v>
      </c>
      <c r="D393" s="26" t="s">
        <v>11</v>
      </c>
      <c r="E393" s="26" t="s">
        <v>11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</row>
    <row r="394" spans="1:23" s="3" customFormat="1" ht="21" customHeight="1" x14ac:dyDescent="0.2">
      <c r="A394" s="19" t="s">
        <v>2</v>
      </c>
      <c r="B394" s="19" t="s">
        <v>2</v>
      </c>
      <c r="C394" s="28" t="s">
        <v>78</v>
      </c>
      <c r="D394" s="19" t="s">
        <v>2</v>
      </c>
      <c r="E394" s="19" t="s">
        <v>2</v>
      </c>
      <c r="F394" s="16">
        <f t="shared" ref="F394:W394" si="77">SUM(F390:F393)</f>
        <v>5</v>
      </c>
      <c r="G394" s="16">
        <f t="shared" si="77"/>
        <v>0</v>
      </c>
      <c r="H394" s="16">
        <f t="shared" si="77"/>
        <v>0</v>
      </c>
      <c r="I394" s="16">
        <f t="shared" si="77"/>
        <v>0</v>
      </c>
      <c r="J394" s="16">
        <f t="shared" si="77"/>
        <v>1</v>
      </c>
      <c r="K394" s="16">
        <f t="shared" si="77"/>
        <v>0</v>
      </c>
      <c r="L394" s="16">
        <f t="shared" si="77"/>
        <v>3</v>
      </c>
      <c r="M394" s="16">
        <f t="shared" si="77"/>
        <v>0</v>
      </c>
      <c r="N394" s="16">
        <f t="shared" si="77"/>
        <v>0</v>
      </c>
      <c r="O394" s="16">
        <f t="shared" si="77"/>
        <v>0</v>
      </c>
      <c r="P394" s="16">
        <f t="shared" si="77"/>
        <v>1</v>
      </c>
      <c r="Q394" s="16">
        <f t="shared" si="77"/>
        <v>3</v>
      </c>
      <c r="R394" s="16">
        <f t="shared" si="77"/>
        <v>0</v>
      </c>
      <c r="S394" s="16">
        <f t="shared" si="77"/>
        <v>0</v>
      </c>
      <c r="T394" s="16">
        <f t="shared" si="77"/>
        <v>0</v>
      </c>
      <c r="U394" s="16">
        <f t="shared" si="77"/>
        <v>1</v>
      </c>
      <c r="V394" s="16">
        <f t="shared" si="77"/>
        <v>0</v>
      </c>
      <c r="W394" s="16">
        <f t="shared" si="77"/>
        <v>0</v>
      </c>
    </row>
    <row r="395" spans="1:23" s="3" customFormat="1" ht="21" customHeight="1" x14ac:dyDescent="0.2">
      <c r="A395" s="23">
        <v>2015</v>
      </c>
      <c r="B395" s="21" t="s">
        <v>10</v>
      </c>
      <c r="C395" s="24" t="s">
        <v>77</v>
      </c>
      <c r="D395" s="24" t="s">
        <v>11</v>
      </c>
      <c r="E395" s="24" t="s">
        <v>11</v>
      </c>
      <c r="F395" s="20">
        <v>2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2</v>
      </c>
      <c r="M395" s="20">
        <v>0</v>
      </c>
      <c r="N395" s="20">
        <v>0</v>
      </c>
      <c r="O395" s="20">
        <v>0</v>
      </c>
      <c r="P395" s="20">
        <v>0</v>
      </c>
      <c r="Q395" s="20">
        <v>2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</row>
    <row r="396" spans="1:23" s="22" customFormat="1" ht="21" customHeight="1" x14ac:dyDescent="0.25">
      <c r="A396" s="23">
        <v>2015</v>
      </c>
      <c r="B396" s="21" t="s">
        <v>7</v>
      </c>
      <c r="C396" s="24" t="s">
        <v>77</v>
      </c>
      <c r="D396" s="25" t="s">
        <v>11</v>
      </c>
      <c r="E396" s="25" t="s">
        <v>11</v>
      </c>
      <c r="F396" s="20">
        <v>1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1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1</v>
      </c>
      <c r="W396" s="20">
        <v>0</v>
      </c>
    </row>
    <row r="397" spans="1:23" ht="21" customHeight="1" x14ac:dyDescent="0.2">
      <c r="A397" s="23">
        <v>2015</v>
      </c>
      <c r="B397" s="21" t="s">
        <v>6</v>
      </c>
      <c r="C397" s="24" t="s">
        <v>77</v>
      </c>
      <c r="D397" s="25" t="s">
        <v>11</v>
      </c>
      <c r="E397" s="25" t="s">
        <v>11</v>
      </c>
      <c r="F397" s="20">
        <v>1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1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1</v>
      </c>
      <c r="W397" s="20">
        <v>0</v>
      </c>
    </row>
    <row r="398" spans="1:23" s="3" customFormat="1" ht="21" customHeight="1" x14ac:dyDescent="0.2">
      <c r="A398" s="23">
        <v>2015</v>
      </c>
      <c r="B398" s="21" t="s">
        <v>5</v>
      </c>
      <c r="C398" s="24" t="s">
        <v>77</v>
      </c>
      <c r="D398" s="26" t="s">
        <v>11</v>
      </c>
      <c r="E398" s="26" t="s">
        <v>11</v>
      </c>
      <c r="F398" s="20">
        <v>2</v>
      </c>
      <c r="G398" s="20">
        <v>0</v>
      </c>
      <c r="H398" s="20">
        <v>0</v>
      </c>
      <c r="I398" s="20">
        <v>1</v>
      </c>
      <c r="J398" s="20">
        <v>0</v>
      </c>
      <c r="K398" s="20">
        <v>0</v>
      </c>
      <c r="L398" s="20">
        <v>0</v>
      </c>
      <c r="M398" s="20">
        <v>0</v>
      </c>
      <c r="N398" s="20">
        <v>1</v>
      </c>
      <c r="O398" s="20">
        <v>0</v>
      </c>
      <c r="P398" s="20">
        <v>0</v>
      </c>
      <c r="Q398" s="20">
        <v>1</v>
      </c>
      <c r="R398" s="20">
        <v>0</v>
      </c>
      <c r="S398" s="20">
        <v>0</v>
      </c>
      <c r="T398" s="20">
        <v>0</v>
      </c>
      <c r="U398" s="20">
        <v>1</v>
      </c>
      <c r="V398" s="20">
        <v>0</v>
      </c>
      <c r="W398" s="20">
        <v>0</v>
      </c>
    </row>
    <row r="399" spans="1:23" s="3" customFormat="1" ht="21" customHeight="1" x14ac:dyDescent="0.2">
      <c r="A399" s="19" t="s">
        <v>2</v>
      </c>
      <c r="B399" s="19" t="s">
        <v>2</v>
      </c>
      <c r="C399" s="28" t="s">
        <v>77</v>
      </c>
      <c r="D399" s="19" t="s">
        <v>2</v>
      </c>
      <c r="E399" s="19" t="s">
        <v>2</v>
      </c>
      <c r="F399" s="16">
        <f t="shared" ref="F399:W399" si="78">SUM(F395:F398)</f>
        <v>6</v>
      </c>
      <c r="G399" s="16">
        <f t="shared" si="78"/>
        <v>0</v>
      </c>
      <c r="H399" s="16">
        <f t="shared" si="78"/>
        <v>0</v>
      </c>
      <c r="I399" s="16">
        <f t="shared" si="78"/>
        <v>1</v>
      </c>
      <c r="J399" s="16">
        <f t="shared" si="78"/>
        <v>0</v>
      </c>
      <c r="K399" s="16">
        <f t="shared" si="78"/>
        <v>0</v>
      </c>
      <c r="L399" s="16">
        <f t="shared" si="78"/>
        <v>3</v>
      </c>
      <c r="M399" s="16">
        <f t="shared" si="78"/>
        <v>1</v>
      </c>
      <c r="N399" s="16">
        <f t="shared" si="78"/>
        <v>1</v>
      </c>
      <c r="O399" s="16">
        <f t="shared" si="78"/>
        <v>0</v>
      </c>
      <c r="P399" s="16">
        <f t="shared" si="78"/>
        <v>0</v>
      </c>
      <c r="Q399" s="16">
        <f t="shared" si="78"/>
        <v>3</v>
      </c>
      <c r="R399" s="16">
        <f t="shared" si="78"/>
        <v>0</v>
      </c>
      <c r="S399" s="16">
        <f t="shared" si="78"/>
        <v>0</v>
      </c>
      <c r="T399" s="16">
        <f t="shared" si="78"/>
        <v>0</v>
      </c>
      <c r="U399" s="16">
        <f t="shared" si="78"/>
        <v>1</v>
      </c>
      <c r="V399" s="16">
        <f t="shared" si="78"/>
        <v>2</v>
      </c>
      <c r="W399" s="16">
        <f t="shared" si="78"/>
        <v>0</v>
      </c>
    </row>
    <row r="400" spans="1:23" s="3" customFormat="1" ht="21" customHeight="1" x14ac:dyDescent="0.2">
      <c r="A400" s="23">
        <v>2015</v>
      </c>
      <c r="B400" s="21" t="s">
        <v>10</v>
      </c>
      <c r="C400" s="24" t="s">
        <v>76</v>
      </c>
      <c r="D400" s="24" t="s">
        <v>11</v>
      </c>
      <c r="E400" s="24" t="s">
        <v>11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</row>
    <row r="401" spans="1:23" s="22" customFormat="1" ht="21" customHeight="1" x14ac:dyDescent="0.25">
      <c r="A401" s="23">
        <v>2015</v>
      </c>
      <c r="B401" s="21" t="s">
        <v>7</v>
      </c>
      <c r="C401" s="24" t="s">
        <v>76</v>
      </c>
      <c r="D401" s="25" t="s">
        <v>11</v>
      </c>
      <c r="E401" s="25" t="s">
        <v>11</v>
      </c>
      <c r="F401" s="20">
        <v>1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1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</row>
    <row r="402" spans="1:23" ht="21" customHeight="1" x14ac:dyDescent="0.2">
      <c r="A402" s="23">
        <v>2015</v>
      </c>
      <c r="B402" s="21" t="s">
        <v>6</v>
      </c>
      <c r="C402" s="24" t="s">
        <v>76</v>
      </c>
      <c r="D402" s="25" t="s">
        <v>11</v>
      </c>
      <c r="E402" s="25" t="s">
        <v>11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</row>
    <row r="403" spans="1:23" s="3" customFormat="1" ht="21" customHeight="1" x14ac:dyDescent="0.2">
      <c r="A403" s="23">
        <v>2015</v>
      </c>
      <c r="B403" s="21" t="s">
        <v>5</v>
      </c>
      <c r="C403" s="24" t="s">
        <v>76</v>
      </c>
      <c r="D403" s="26" t="s">
        <v>11</v>
      </c>
      <c r="E403" s="26" t="s">
        <v>11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</row>
    <row r="404" spans="1:23" s="3" customFormat="1" ht="21" customHeight="1" x14ac:dyDescent="0.2">
      <c r="A404" s="19" t="s">
        <v>2</v>
      </c>
      <c r="B404" s="19" t="s">
        <v>2</v>
      </c>
      <c r="C404" s="28" t="s">
        <v>76</v>
      </c>
      <c r="D404" s="19" t="s">
        <v>2</v>
      </c>
      <c r="E404" s="19" t="s">
        <v>2</v>
      </c>
      <c r="F404" s="16">
        <f t="shared" ref="F404:W404" si="79">SUM(F400:F403)</f>
        <v>1</v>
      </c>
      <c r="G404" s="16">
        <f t="shared" si="79"/>
        <v>0</v>
      </c>
      <c r="H404" s="16">
        <f t="shared" si="79"/>
        <v>0</v>
      </c>
      <c r="I404" s="16">
        <f t="shared" si="79"/>
        <v>0</v>
      </c>
      <c r="J404" s="16">
        <f t="shared" si="79"/>
        <v>0</v>
      </c>
      <c r="K404" s="16">
        <f t="shared" si="79"/>
        <v>0</v>
      </c>
      <c r="L404" s="16">
        <f t="shared" si="79"/>
        <v>0</v>
      </c>
      <c r="M404" s="16">
        <f t="shared" si="79"/>
        <v>0</v>
      </c>
      <c r="N404" s="16">
        <f t="shared" si="79"/>
        <v>0</v>
      </c>
      <c r="O404" s="16">
        <f t="shared" si="79"/>
        <v>1</v>
      </c>
      <c r="P404" s="16">
        <f t="shared" si="79"/>
        <v>0</v>
      </c>
      <c r="Q404" s="16">
        <f t="shared" si="79"/>
        <v>0</v>
      </c>
      <c r="R404" s="16">
        <f t="shared" si="79"/>
        <v>0</v>
      </c>
      <c r="S404" s="16">
        <f t="shared" si="79"/>
        <v>0</v>
      </c>
      <c r="T404" s="16">
        <f t="shared" si="79"/>
        <v>0</v>
      </c>
      <c r="U404" s="16">
        <f t="shared" si="79"/>
        <v>0</v>
      </c>
      <c r="V404" s="16">
        <f t="shared" si="79"/>
        <v>0</v>
      </c>
      <c r="W404" s="16">
        <f t="shared" si="79"/>
        <v>0</v>
      </c>
    </row>
    <row r="405" spans="1:23" s="3" customFormat="1" ht="21" customHeight="1" x14ac:dyDescent="0.2">
      <c r="A405" s="23">
        <v>2015</v>
      </c>
      <c r="B405" s="21" t="s">
        <v>10</v>
      </c>
      <c r="C405" s="24" t="s">
        <v>75</v>
      </c>
      <c r="D405" s="24" t="s">
        <v>11</v>
      </c>
      <c r="E405" s="24" t="s">
        <v>11</v>
      </c>
      <c r="F405" s="20">
        <v>3</v>
      </c>
      <c r="G405" s="20">
        <v>0</v>
      </c>
      <c r="H405" s="20">
        <v>0</v>
      </c>
      <c r="I405" s="20">
        <v>1</v>
      </c>
      <c r="J405" s="20">
        <v>1</v>
      </c>
      <c r="K405" s="20">
        <v>1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2</v>
      </c>
      <c r="V405" s="20">
        <v>0</v>
      </c>
      <c r="W405" s="20">
        <v>0</v>
      </c>
    </row>
    <row r="406" spans="1:23" s="22" customFormat="1" ht="21" customHeight="1" x14ac:dyDescent="0.25">
      <c r="A406" s="23">
        <v>2015</v>
      </c>
      <c r="B406" s="21" t="s">
        <v>7</v>
      </c>
      <c r="C406" s="24" t="s">
        <v>75</v>
      </c>
      <c r="D406" s="25" t="s">
        <v>11</v>
      </c>
      <c r="E406" s="25" t="s">
        <v>11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</row>
    <row r="407" spans="1:23" ht="21" customHeight="1" x14ac:dyDescent="0.2">
      <c r="A407" s="23">
        <v>2015</v>
      </c>
      <c r="B407" s="21" t="s">
        <v>6</v>
      </c>
      <c r="C407" s="24" t="s">
        <v>75</v>
      </c>
      <c r="D407" s="25" t="s">
        <v>11</v>
      </c>
      <c r="E407" s="25" t="s">
        <v>11</v>
      </c>
      <c r="F407" s="20">
        <v>1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1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</row>
    <row r="408" spans="1:23" s="3" customFormat="1" ht="21" customHeight="1" x14ac:dyDescent="0.2">
      <c r="A408" s="23">
        <v>2015</v>
      </c>
      <c r="B408" s="21" t="s">
        <v>5</v>
      </c>
      <c r="C408" s="24" t="s">
        <v>75</v>
      </c>
      <c r="D408" s="26" t="s">
        <v>11</v>
      </c>
      <c r="E408" s="26" t="s">
        <v>11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</row>
    <row r="409" spans="1:23" s="3" customFormat="1" ht="21" customHeight="1" x14ac:dyDescent="0.2">
      <c r="A409" s="19" t="s">
        <v>2</v>
      </c>
      <c r="B409" s="19" t="s">
        <v>2</v>
      </c>
      <c r="C409" s="28" t="s">
        <v>75</v>
      </c>
      <c r="D409" s="19" t="s">
        <v>2</v>
      </c>
      <c r="E409" s="19" t="s">
        <v>2</v>
      </c>
      <c r="F409" s="16">
        <f t="shared" ref="F409:W409" si="80">SUM(F405:F408)</f>
        <v>4</v>
      </c>
      <c r="G409" s="16">
        <f t="shared" si="80"/>
        <v>0</v>
      </c>
      <c r="H409" s="16">
        <f t="shared" si="80"/>
        <v>0</v>
      </c>
      <c r="I409" s="16">
        <f t="shared" si="80"/>
        <v>1</v>
      </c>
      <c r="J409" s="16">
        <f t="shared" si="80"/>
        <v>1</v>
      </c>
      <c r="K409" s="16">
        <f t="shared" si="80"/>
        <v>1</v>
      </c>
      <c r="L409" s="16">
        <f t="shared" si="80"/>
        <v>0</v>
      </c>
      <c r="M409" s="16">
        <f t="shared" si="80"/>
        <v>0</v>
      </c>
      <c r="N409" s="16">
        <f t="shared" si="80"/>
        <v>0</v>
      </c>
      <c r="O409" s="16">
        <f t="shared" si="80"/>
        <v>1</v>
      </c>
      <c r="P409" s="16">
        <f t="shared" si="80"/>
        <v>0</v>
      </c>
      <c r="Q409" s="16">
        <f t="shared" si="80"/>
        <v>0</v>
      </c>
      <c r="R409" s="16">
        <f t="shared" si="80"/>
        <v>0</v>
      </c>
      <c r="S409" s="16">
        <f t="shared" si="80"/>
        <v>0</v>
      </c>
      <c r="T409" s="16">
        <f t="shared" si="80"/>
        <v>0</v>
      </c>
      <c r="U409" s="16">
        <f t="shared" si="80"/>
        <v>2</v>
      </c>
      <c r="V409" s="16">
        <f t="shared" si="80"/>
        <v>0</v>
      </c>
      <c r="W409" s="16">
        <f t="shared" si="80"/>
        <v>0</v>
      </c>
    </row>
    <row r="410" spans="1:23" s="3" customFormat="1" ht="21" customHeight="1" x14ac:dyDescent="0.2">
      <c r="A410" s="23">
        <v>2015</v>
      </c>
      <c r="B410" s="21" t="s">
        <v>10</v>
      </c>
      <c r="C410" s="24" t="s">
        <v>74</v>
      </c>
      <c r="D410" s="24" t="s">
        <v>11</v>
      </c>
      <c r="E410" s="24" t="s">
        <v>11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</row>
    <row r="411" spans="1:23" s="22" customFormat="1" ht="21" customHeight="1" x14ac:dyDescent="0.25">
      <c r="A411" s="23">
        <v>2015</v>
      </c>
      <c r="B411" s="21" t="s">
        <v>7</v>
      </c>
      <c r="C411" s="24" t="s">
        <v>74</v>
      </c>
      <c r="D411" s="25" t="s">
        <v>11</v>
      </c>
      <c r="E411" s="25" t="s">
        <v>11</v>
      </c>
      <c r="F411" s="20">
        <v>1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1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</row>
    <row r="412" spans="1:23" ht="21" customHeight="1" x14ac:dyDescent="0.2">
      <c r="A412" s="23">
        <v>2015</v>
      </c>
      <c r="B412" s="21" t="s">
        <v>6</v>
      </c>
      <c r="C412" s="24" t="s">
        <v>74</v>
      </c>
      <c r="D412" s="25" t="s">
        <v>11</v>
      </c>
      <c r="E412" s="25" t="s">
        <v>11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</row>
    <row r="413" spans="1:23" s="3" customFormat="1" ht="21" customHeight="1" x14ac:dyDescent="0.2">
      <c r="A413" s="23">
        <v>2015</v>
      </c>
      <c r="B413" s="21" t="s">
        <v>5</v>
      </c>
      <c r="C413" s="24" t="s">
        <v>74</v>
      </c>
      <c r="D413" s="26" t="s">
        <v>11</v>
      </c>
      <c r="E413" s="26" t="s">
        <v>11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</row>
    <row r="414" spans="1:23" s="3" customFormat="1" ht="21" customHeight="1" x14ac:dyDescent="0.2">
      <c r="A414" s="19" t="s">
        <v>2</v>
      </c>
      <c r="B414" s="19" t="s">
        <v>2</v>
      </c>
      <c r="C414" s="28" t="s">
        <v>74</v>
      </c>
      <c r="D414" s="19" t="s">
        <v>2</v>
      </c>
      <c r="E414" s="19" t="s">
        <v>2</v>
      </c>
      <c r="F414" s="16">
        <f t="shared" ref="F414:W414" si="81">SUM(F410:F413)</f>
        <v>1</v>
      </c>
      <c r="G414" s="16">
        <f t="shared" si="81"/>
        <v>0</v>
      </c>
      <c r="H414" s="16">
        <f t="shared" si="81"/>
        <v>0</v>
      </c>
      <c r="I414" s="16">
        <f t="shared" si="81"/>
        <v>0</v>
      </c>
      <c r="J414" s="16">
        <f t="shared" si="81"/>
        <v>0</v>
      </c>
      <c r="K414" s="16">
        <f t="shared" si="81"/>
        <v>0</v>
      </c>
      <c r="L414" s="16">
        <f t="shared" si="81"/>
        <v>0</v>
      </c>
      <c r="M414" s="16">
        <f t="shared" si="81"/>
        <v>0</v>
      </c>
      <c r="N414" s="16">
        <f t="shared" si="81"/>
        <v>0</v>
      </c>
      <c r="O414" s="16">
        <f t="shared" si="81"/>
        <v>0</v>
      </c>
      <c r="P414" s="16">
        <f t="shared" si="81"/>
        <v>1</v>
      </c>
      <c r="Q414" s="16">
        <f t="shared" si="81"/>
        <v>0</v>
      </c>
      <c r="R414" s="16">
        <f t="shared" si="81"/>
        <v>0</v>
      </c>
      <c r="S414" s="16">
        <f t="shared" si="81"/>
        <v>0</v>
      </c>
      <c r="T414" s="16">
        <f t="shared" si="81"/>
        <v>0</v>
      </c>
      <c r="U414" s="16">
        <f t="shared" si="81"/>
        <v>0</v>
      </c>
      <c r="V414" s="16">
        <f t="shared" si="81"/>
        <v>0</v>
      </c>
      <c r="W414" s="16">
        <f t="shared" si="81"/>
        <v>0</v>
      </c>
    </row>
    <row r="415" spans="1:23" s="3" customFormat="1" ht="21" customHeight="1" x14ac:dyDescent="0.2">
      <c r="A415" s="23">
        <v>2015</v>
      </c>
      <c r="B415" s="21" t="s">
        <v>10</v>
      </c>
      <c r="C415" s="24" t="s">
        <v>73</v>
      </c>
      <c r="D415" s="24" t="s">
        <v>4</v>
      </c>
      <c r="E415" s="24" t="s">
        <v>16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</row>
    <row r="416" spans="1:23" s="22" customFormat="1" ht="21" customHeight="1" x14ac:dyDescent="0.25">
      <c r="A416" s="23">
        <v>2015</v>
      </c>
      <c r="B416" s="21" t="s">
        <v>7</v>
      </c>
      <c r="C416" s="24" t="s">
        <v>73</v>
      </c>
      <c r="D416" s="25" t="s">
        <v>4</v>
      </c>
      <c r="E416" s="25" t="s">
        <v>16</v>
      </c>
      <c r="F416" s="20">
        <v>2</v>
      </c>
      <c r="G416" s="20">
        <v>0</v>
      </c>
      <c r="H416" s="20">
        <v>0</v>
      </c>
      <c r="I416" s="20">
        <v>0</v>
      </c>
      <c r="J416" s="20">
        <v>1</v>
      </c>
      <c r="K416" s="20">
        <v>0</v>
      </c>
      <c r="L416" s="20">
        <v>1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1</v>
      </c>
      <c r="V416" s="20">
        <v>1</v>
      </c>
      <c r="W416" s="20">
        <v>0</v>
      </c>
    </row>
    <row r="417" spans="1:23" ht="21" customHeight="1" x14ac:dyDescent="0.2">
      <c r="A417" s="23">
        <v>2015</v>
      </c>
      <c r="B417" s="21" t="s">
        <v>6</v>
      </c>
      <c r="C417" s="24" t="s">
        <v>73</v>
      </c>
      <c r="D417" s="25" t="s">
        <v>4</v>
      </c>
      <c r="E417" s="25" t="s">
        <v>16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</row>
    <row r="418" spans="1:23" s="3" customFormat="1" ht="21" customHeight="1" x14ac:dyDescent="0.2">
      <c r="A418" s="23">
        <v>2015</v>
      </c>
      <c r="B418" s="21" t="s">
        <v>5</v>
      </c>
      <c r="C418" s="24" t="s">
        <v>73</v>
      </c>
      <c r="D418" s="26" t="s">
        <v>4</v>
      </c>
      <c r="E418" s="26" t="s">
        <v>16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</row>
    <row r="419" spans="1:23" s="3" customFormat="1" ht="21" customHeight="1" x14ac:dyDescent="0.2">
      <c r="A419" s="19" t="s">
        <v>2</v>
      </c>
      <c r="B419" s="19" t="s">
        <v>2</v>
      </c>
      <c r="C419" s="28" t="s">
        <v>73</v>
      </c>
      <c r="D419" s="19" t="s">
        <v>2</v>
      </c>
      <c r="E419" s="19" t="s">
        <v>2</v>
      </c>
      <c r="F419" s="16">
        <f t="shared" ref="F419:W419" si="82">SUM(F415:F418)</f>
        <v>2</v>
      </c>
      <c r="G419" s="16">
        <f t="shared" si="82"/>
        <v>0</v>
      </c>
      <c r="H419" s="16">
        <f t="shared" si="82"/>
        <v>0</v>
      </c>
      <c r="I419" s="16">
        <f t="shared" si="82"/>
        <v>0</v>
      </c>
      <c r="J419" s="16">
        <f t="shared" si="82"/>
        <v>1</v>
      </c>
      <c r="K419" s="16">
        <f t="shared" si="82"/>
        <v>0</v>
      </c>
      <c r="L419" s="16">
        <f t="shared" si="82"/>
        <v>1</v>
      </c>
      <c r="M419" s="16">
        <f t="shared" si="82"/>
        <v>0</v>
      </c>
      <c r="N419" s="16">
        <f t="shared" si="82"/>
        <v>0</v>
      </c>
      <c r="O419" s="16">
        <f t="shared" si="82"/>
        <v>0</v>
      </c>
      <c r="P419" s="16">
        <f t="shared" si="82"/>
        <v>0</v>
      </c>
      <c r="Q419" s="16">
        <f t="shared" si="82"/>
        <v>0</v>
      </c>
      <c r="R419" s="16">
        <f t="shared" si="82"/>
        <v>0</v>
      </c>
      <c r="S419" s="16">
        <f t="shared" si="82"/>
        <v>0</v>
      </c>
      <c r="T419" s="16">
        <f t="shared" si="82"/>
        <v>0</v>
      </c>
      <c r="U419" s="16">
        <f t="shared" si="82"/>
        <v>1</v>
      </c>
      <c r="V419" s="16">
        <f t="shared" si="82"/>
        <v>1</v>
      </c>
      <c r="W419" s="16">
        <f t="shared" si="82"/>
        <v>0</v>
      </c>
    </row>
    <row r="420" spans="1:23" s="3" customFormat="1" ht="21" customHeight="1" x14ac:dyDescent="0.2">
      <c r="A420" s="23">
        <v>2015</v>
      </c>
      <c r="B420" s="21" t="s">
        <v>10</v>
      </c>
      <c r="C420" s="24" t="s">
        <v>72</v>
      </c>
      <c r="D420" s="24" t="s">
        <v>4</v>
      </c>
      <c r="E420" s="24" t="s">
        <v>16</v>
      </c>
      <c r="F420" s="20">
        <v>11</v>
      </c>
      <c r="G420" s="20">
        <v>0</v>
      </c>
      <c r="H420" s="20">
        <v>0</v>
      </c>
      <c r="I420" s="20">
        <v>1</v>
      </c>
      <c r="J420" s="20">
        <v>2</v>
      </c>
      <c r="K420" s="20">
        <v>1</v>
      </c>
      <c r="L420" s="20">
        <v>6</v>
      </c>
      <c r="M420" s="20">
        <v>1</v>
      </c>
      <c r="N420" s="20">
        <v>0</v>
      </c>
      <c r="O420" s="20">
        <v>0</v>
      </c>
      <c r="P420" s="20">
        <v>0</v>
      </c>
      <c r="Q420" s="20">
        <v>6</v>
      </c>
      <c r="R420" s="20">
        <v>0</v>
      </c>
      <c r="S420" s="20">
        <v>0</v>
      </c>
      <c r="T420" s="20">
        <v>0</v>
      </c>
      <c r="U420" s="20">
        <v>4</v>
      </c>
      <c r="V420" s="20">
        <v>0</v>
      </c>
      <c r="W420" s="20">
        <v>0</v>
      </c>
    </row>
    <row r="421" spans="1:23" s="22" customFormat="1" ht="21" customHeight="1" x14ac:dyDescent="0.25">
      <c r="A421" s="23">
        <v>2015</v>
      </c>
      <c r="B421" s="21" t="s">
        <v>7</v>
      </c>
      <c r="C421" s="24" t="s">
        <v>72</v>
      </c>
      <c r="D421" s="25" t="s">
        <v>4</v>
      </c>
      <c r="E421" s="25" t="s">
        <v>16</v>
      </c>
      <c r="F421" s="20">
        <v>7</v>
      </c>
      <c r="G421" s="20">
        <v>0</v>
      </c>
      <c r="H421" s="20">
        <v>0</v>
      </c>
      <c r="I421" s="20">
        <v>0</v>
      </c>
      <c r="J421" s="20">
        <v>1</v>
      </c>
      <c r="K421" s="20">
        <v>1</v>
      </c>
      <c r="L421" s="20">
        <v>2</v>
      </c>
      <c r="M421" s="20">
        <v>1</v>
      </c>
      <c r="N421" s="20">
        <v>0</v>
      </c>
      <c r="O421" s="20">
        <v>2</v>
      </c>
      <c r="P421" s="20">
        <v>0</v>
      </c>
      <c r="Q421" s="20">
        <v>1</v>
      </c>
      <c r="R421" s="20">
        <v>0</v>
      </c>
      <c r="S421" s="20">
        <v>0</v>
      </c>
      <c r="T421" s="20">
        <v>0</v>
      </c>
      <c r="U421" s="20">
        <v>1</v>
      </c>
      <c r="V421" s="20">
        <v>2</v>
      </c>
      <c r="W421" s="20">
        <v>0</v>
      </c>
    </row>
    <row r="422" spans="1:23" ht="21" customHeight="1" x14ac:dyDescent="0.2">
      <c r="A422" s="23">
        <v>2015</v>
      </c>
      <c r="B422" s="21" t="s">
        <v>6</v>
      </c>
      <c r="C422" s="24" t="s">
        <v>72</v>
      </c>
      <c r="D422" s="25" t="s">
        <v>4</v>
      </c>
      <c r="E422" s="25" t="s">
        <v>16</v>
      </c>
      <c r="F422" s="20">
        <v>2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1</v>
      </c>
      <c r="M422" s="20">
        <v>0</v>
      </c>
      <c r="N422" s="20">
        <v>0</v>
      </c>
      <c r="O422" s="20">
        <v>0</v>
      </c>
      <c r="P422" s="20">
        <v>1</v>
      </c>
      <c r="Q422" s="20">
        <v>1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</row>
    <row r="423" spans="1:23" s="3" customFormat="1" ht="21" customHeight="1" x14ac:dyDescent="0.2">
      <c r="A423" s="23">
        <v>2015</v>
      </c>
      <c r="B423" s="21" t="s">
        <v>5</v>
      </c>
      <c r="C423" s="24" t="s">
        <v>72</v>
      </c>
      <c r="D423" s="26" t="s">
        <v>4</v>
      </c>
      <c r="E423" s="26" t="s">
        <v>16</v>
      </c>
      <c r="F423" s="20">
        <v>3</v>
      </c>
      <c r="G423" s="20">
        <v>3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</row>
    <row r="424" spans="1:23" s="3" customFormat="1" ht="21" customHeight="1" x14ac:dyDescent="0.2">
      <c r="A424" s="19" t="s">
        <v>2</v>
      </c>
      <c r="B424" s="19" t="s">
        <v>2</v>
      </c>
      <c r="C424" s="28" t="s">
        <v>72</v>
      </c>
      <c r="D424" s="19" t="s">
        <v>2</v>
      </c>
      <c r="E424" s="19" t="s">
        <v>2</v>
      </c>
      <c r="F424" s="16">
        <f t="shared" ref="F424:W424" si="83">SUM(F420:F423)</f>
        <v>23</v>
      </c>
      <c r="G424" s="16">
        <f t="shared" si="83"/>
        <v>3</v>
      </c>
      <c r="H424" s="16">
        <f t="shared" si="83"/>
        <v>0</v>
      </c>
      <c r="I424" s="16">
        <f t="shared" si="83"/>
        <v>1</v>
      </c>
      <c r="J424" s="16">
        <f t="shared" si="83"/>
        <v>3</v>
      </c>
      <c r="K424" s="16">
        <f t="shared" si="83"/>
        <v>2</v>
      </c>
      <c r="L424" s="16">
        <f t="shared" si="83"/>
        <v>9</v>
      </c>
      <c r="M424" s="16">
        <f t="shared" si="83"/>
        <v>2</v>
      </c>
      <c r="N424" s="16">
        <f t="shared" si="83"/>
        <v>0</v>
      </c>
      <c r="O424" s="16">
        <f t="shared" si="83"/>
        <v>2</v>
      </c>
      <c r="P424" s="16">
        <f t="shared" si="83"/>
        <v>1</v>
      </c>
      <c r="Q424" s="16">
        <f t="shared" si="83"/>
        <v>8</v>
      </c>
      <c r="R424" s="16">
        <f t="shared" si="83"/>
        <v>0</v>
      </c>
      <c r="S424" s="16">
        <f t="shared" si="83"/>
        <v>0</v>
      </c>
      <c r="T424" s="16">
        <f t="shared" si="83"/>
        <v>0</v>
      </c>
      <c r="U424" s="16">
        <f t="shared" si="83"/>
        <v>5</v>
      </c>
      <c r="V424" s="16">
        <f t="shared" si="83"/>
        <v>2</v>
      </c>
      <c r="W424" s="16">
        <f t="shared" si="83"/>
        <v>0</v>
      </c>
    </row>
    <row r="425" spans="1:23" s="3" customFormat="1" ht="21" customHeight="1" x14ac:dyDescent="0.2">
      <c r="A425" s="23">
        <v>2015</v>
      </c>
      <c r="B425" s="21" t="s">
        <v>10</v>
      </c>
      <c r="C425" s="24" t="s">
        <v>71</v>
      </c>
      <c r="D425" s="24" t="s">
        <v>4</v>
      </c>
      <c r="E425" s="24" t="s">
        <v>16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</row>
    <row r="426" spans="1:23" s="22" customFormat="1" ht="21" customHeight="1" x14ac:dyDescent="0.25">
      <c r="A426" s="23">
        <v>2015</v>
      </c>
      <c r="B426" s="21" t="s">
        <v>7</v>
      </c>
      <c r="C426" s="24" t="s">
        <v>71</v>
      </c>
      <c r="D426" s="25" t="s">
        <v>4</v>
      </c>
      <c r="E426" s="25" t="s">
        <v>16</v>
      </c>
      <c r="F426" s="20">
        <v>2</v>
      </c>
      <c r="G426" s="20">
        <v>0</v>
      </c>
      <c r="H426" s="20">
        <v>0</v>
      </c>
      <c r="I426" s="20">
        <v>0</v>
      </c>
      <c r="J426" s="20">
        <v>0</v>
      </c>
      <c r="K426" s="20">
        <v>1</v>
      </c>
      <c r="L426" s="20">
        <v>0</v>
      </c>
      <c r="M426" s="20">
        <v>0</v>
      </c>
      <c r="N426" s="20">
        <v>0</v>
      </c>
      <c r="O426" s="20">
        <v>1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</row>
    <row r="427" spans="1:23" ht="21" customHeight="1" x14ac:dyDescent="0.2">
      <c r="A427" s="23">
        <v>2015</v>
      </c>
      <c r="B427" s="21" t="s">
        <v>6</v>
      </c>
      <c r="C427" s="24" t="s">
        <v>71</v>
      </c>
      <c r="D427" s="25" t="s">
        <v>4</v>
      </c>
      <c r="E427" s="25" t="s">
        <v>16</v>
      </c>
      <c r="F427" s="20">
        <v>1</v>
      </c>
      <c r="G427" s="20">
        <v>0</v>
      </c>
      <c r="H427" s="20">
        <v>0</v>
      </c>
      <c r="I427" s="20">
        <v>0</v>
      </c>
      <c r="J427" s="20">
        <v>0</v>
      </c>
      <c r="K427" s="20">
        <v>1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</row>
    <row r="428" spans="1:23" s="3" customFormat="1" ht="21" customHeight="1" x14ac:dyDescent="0.2">
      <c r="A428" s="23">
        <v>2015</v>
      </c>
      <c r="B428" s="21" t="s">
        <v>5</v>
      </c>
      <c r="C428" s="24" t="s">
        <v>71</v>
      </c>
      <c r="D428" s="26" t="s">
        <v>4</v>
      </c>
      <c r="E428" s="26" t="s">
        <v>16</v>
      </c>
      <c r="F428" s="20">
        <v>1</v>
      </c>
      <c r="G428" s="20">
        <v>1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</row>
    <row r="429" spans="1:23" s="3" customFormat="1" ht="21" customHeight="1" x14ac:dyDescent="0.2">
      <c r="A429" s="19" t="s">
        <v>2</v>
      </c>
      <c r="B429" s="19" t="s">
        <v>2</v>
      </c>
      <c r="C429" s="28" t="s">
        <v>71</v>
      </c>
      <c r="D429" s="19" t="s">
        <v>2</v>
      </c>
      <c r="E429" s="19" t="s">
        <v>2</v>
      </c>
      <c r="F429" s="16">
        <f t="shared" ref="F429:W429" si="84">SUM(F425:F428)</f>
        <v>4</v>
      </c>
      <c r="G429" s="16">
        <f t="shared" si="84"/>
        <v>1</v>
      </c>
      <c r="H429" s="16">
        <f t="shared" si="84"/>
        <v>0</v>
      </c>
      <c r="I429" s="16">
        <f t="shared" si="84"/>
        <v>0</v>
      </c>
      <c r="J429" s="16">
        <f t="shared" si="84"/>
        <v>0</v>
      </c>
      <c r="K429" s="16">
        <f t="shared" si="84"/>
        <v>2</v>
      </c>
      <c r="L429" s="16">
        <f t="shared" si="84"/>
        <v>0</v>
      </c>
      <c r="M429" s="16">
        <f t="shared" si="84"/>
        <v>0</v>
      </c>
      <c r="N429" s="16">
        <f t="shared" si="84"/>
        <v>0</v>
      </c>
      <c r="O429" s="16">
        <f t="shared" si="84"/>
        <v>1</v>
      </c>
      <c r="P429" s="16">
        <f t="shared" si="84"/>
        <v>0</v>
      </c>
      <c r="Q429" s="16">
        <f t="shared" si="84"/>
        <v>0</v>
      </c>
      <c r="R429" s="16">
        <f t="shared" si="84"/>
        <v>0</v>
      </c>
      <c r="S429" s="16">
        <f t="shared" si="84"/>
        <v>0</v>
      </c>
      <c r="T429" s="16">
        <f t="shared" si="84"/>
        <v>0</v>
      </c>
      <c r="U429" s="16">
        <f t="shared" si="84"/>
        <v>0</v>
      </c>
      <c r="V429" s="16">
        <f t="shared" si="84"/>
        <v>0</v>
      </c>
      <c r="W429" s="16">
        <f t="shared" si="84"/>
        <v>0</v>
      </c>
    </row>
    <row r="430" spans="1:23" s="3" customFormat="1" ht="21" customHeight="1" x14ac:dyDescent="0.2">
      <c r="A430" s="23">
        <v>2015</v>
      </c>
      <c r="B430" s="21" t="s">
        <v>10</v>
      </c>
      <c r="C430" s="24" t="s">
        <v>70</v>
      </c>
      <c r="D430" s="24" t="s">
        <v>4</v>
      </c>
      <c r="E430" s="24" t="s">
        <v>38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</row>
    <row r="431" spans="1:23" s="22" customFormat="1" ht="21" customHeight="1" x14ac:dyDescent="0.25">
      <c r="A431" s="23">
        <v>2015</v>
      </c>
      <c r="B431" s="21" t="s">
        <v>7</v>
      </c>
      <c r="C431" s="24" t="s">
        <v>70</v>
      </c>
      <c r="D431" s="25" t="s">
        <v>4</v>
      </c>
      <c r="E431" s="25" t="s">
        <v>38</v>
      </c>
      <c r="F431" s="20">
        <v>2</v>
      </c>
      <c r="G431" s="20">
        <v>0</v>
      </c>
      <c r="H431" s="20">
        <v>0</v>
      </c>
      <c r="I431" s="20">
        <v>0</v>
      </c>
      <c r="J431" s="20">
        <v>1</v>
      </c>
      <c r="K431" s="20">
        <v>0</v>
      </c>
      <c r="L431" s="20">
        <v>1</v>
      </c>
      <c r="M431" s="20">
        <v>0</v>
      </c>
      <c r="N431" s="20">
        <v>0</v>
      </c>
      <c r="O431" s="20">
        <v>0</v>
      </c>
      <c r="P431" s="20">
        <v>0</v>
      </c>
      <c r="Q431" s="20">
        <v>1</v>
      </c>
      <c r="R431" s="20">
        <v>0</v>
      </c>
      <c r="S431" s="20">
        <v>0</v>
      </c>
      <c r="T431" s="20">
        <v>0</v>
      </c>
      <c r="U431" s="20">
        <v>1</v>
      </c>
      <c r="V431" s="20">
        <v>0</v>
      </c>
      <c r="W431" s="20">
        <v>0</v>
      </c>
    </row>
    <row r="432" spans="1:23" ht="21" customHeight="1" x14ac:dyDescent="0.2">
      <c r="A432" s="23">
        <v>2015</v>
      </c>
      <c r="B432" s="21" t="s">
        <v>6</v>
      </c>
      <c r="C432" s="24" t="s">
        <v>70</v>
      </c>
      <c r="D432" s="25" t="s">
        <v>4</v>
      </c>
      <c r="E432" s="25" t="s">
        <v>38</v>
      </c>
      <c r="F432" s="20">
        <v>1</v>
      </c>
      <c r="G432" s="20">
        <v>0</v>
      </c>
      <c r="H432" s="20">
        <v>0</v>
      </c>
      <c r="I432" s="20">
        <v>0</v>
      </c>
      <c r="J432" s="20">
        <v>0</v>
      </c>
      <c r="K432" s="20">
        <v>1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</row>
    <row r="433" spans="1:23" s="3" customFormat="1" ht="21" customHeight="1" x14ac:dyDescent="0.2">
      <c r="A433" s="23">
        <v>2015</v>
      </c>
      <c r="B433" s="21" t="s">
        <v>5</v>
      </c>
      <c r="C433" s="24" t="s">
        <v>70</v>
      </c>
      <c r="D433" s="26" t="s">
        <v>4</v>
      </c>
      <c r="E433" s="26" t="s">
        <v>38</v>
      </c>
      <c r="F433" s="20">
        <v>3</v>
      </c>
      <c r="G433" s="20">
        <v>0</v>
      </c>
      <c r="H433" s="20">
        <v>0</v>
      </c>
      <c r="I433" s="20">
        <v>1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2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1</v>
      </c>
      <c r="V433" s="20">
        <v>0</v>
      </c>
      <c r="W433" s="20">
        <v>0</v>
      </c>
    </row>
    <row r="434" spans="1:23" s="3" customFormat="1" ht="21" customHeight="1" x14ac:dyDescent="0.2">
      <c r="A434" s="19" t="s">
        <v>2</v>
      </c>
      <c r="B434" s="19" t="s">
        <v>2</v>
      </c>
      <c r="C434" s="28" t="s">
        <v>70</v>
      </c>
      <c r="D434" s="19" t="s">
        <v>2</v>
      </c>
      <c r="E434" s="19" t="s">
        <v>2</v>
      </c>
      <c r="F434" s="16">
        <f t="shared" ref="F434:W434" si="85">SUM(F430:F433)</f>
        <v>6</v>
      </c>
      <c r="G434" s="16">
        <f t="shared" si="85"/>
        <v>0</v>
      </c>
      <c r="H434" s="16">
        <f t="shared" si="85"/>
        <v>0</v>
      </c>
      <c r="I434" s="16">
        <f t="shared" si="85"/>
        <v>1</v>
      </c>
      <c r="J434" s="16">
        <f t="shared" si="85"/>
        <v>1</v>
      </c>
      <c r="K434" s="16">
        <f t="shared" si="85"/>
        <v>1</v>
      </c>
      <c r="L434" s="16">
        <f t="shared" si="85"/>
        <v>1</v>
      </c>
      <c r="M434" s="16">
        <f t="shared" si="85"/>
        <v>0</v>
      </c>
      <c r="N434" s="16">
        <f t="shared" si="85"/>
        <v>0</v>
      </c>
      <c r="O434" s="16">
        <f t="shared" si="85"/>
        <v>2</v>
      </c>
      <c r="P434" s="16">
        <f t="shared" si="85"/>
        <v>0</v>
      </c>
      <c r="Q434" s="16">
        <f t="shared" si="85"/>
        <v>1</v>
      </c>
      <c r="R434" s="16">
        <f t="shared" si="85"/>
        <v>0</v>
      </c>
      <c r="S434" s="16">
        <f t="shared" si="85"/>
        <v>0</v>
      </c>
      <c r="T434" s="16">
        <f t="shared" si="85"/>
        <v>0</v>
      </c>
      <c r="U434" s="16">
        <f t="shared" si="85"/>
        <v>2</v>
      </c>
      <c r="V434" s="16">
        <f t="shared" si="85"/>
        <v>0</v>
      </c>
      <c r="W434" s="16">
        <f t="shared" si="85"/>
        <v>0</v>
      </c>
    </row>
    <row r="435" spans="1:23" s="3" customFormat="1" ht="21" customHeight="1" x14ac:dyDescent="0.2">
      <c r="A435" s="23">
        <v>2015</v>
      </c>
      <c r="B435" s="21" t="s">
        <v>10</v>
      </c>
      <c r="C435" s="24" t="s">
        <v>69</v>
      </c>
      <c r="D435" s="24" t="s">
        <v>4</v>
      </c>
      <c r="E435" s="24" t="s">
        <v>48</v>
      </c>
      <c r="F435" s="20">
        <v>19</v>
      </c>
      <c r="G435" s="20">
        <v>0</v>
      </c>
      <c r="H435" s="20">
        <v>0</v>
      </c>
      <c r="I435" s="20">
        <v>0</v>
      </c>
      <c r="J435" s="20">
        <v>4</v>
      </c>
      <c r="K435" s="20">
        <v>8</v>
      </c>
      <c r="L435" s="20">
        <v>3</v>
      </c>
      <c r="M435" s="20">
        <v>4</v>
      </c>
      <c r="N435" s="20">
        <v>0</v>
      </c>
      <c r="O435" s="20">
        <v>0</v>
      </c>
      <c r="P435" s="20">
        <v>0</v>
      </c>
      <c r="Q435" s="20">
        <v>6</v>
      </c>
      <c r="R435" s="20">
        <v>0</v>
      </c>
      <c r="S435" s="20">
        <v>0</v>
      </c>
      <c r="T435" s="20">
        <v>1</v>
      </c>
      <c r="U435" s="20">
        <v>4</v>
      </c>
      <c r="V435" s="20">
        <v>0</v>
      </c>
      <c r="W435" s="20">
        <v>0</v>
      </c>
    </row>
    <row r="436" spans="1:23" s="22" customFormat="1" ht="21" customHeight="1" x14ac:dyDescent="0.25">
      <c r="A436" s="23">
        <v>2015</v>
      </c>
      <c r="B436" s="21" t="s">
        <v>7</v>
      </c>
      <c r="C436" s="24" t="s">
        <v>69</v>
      </c>
      <c r="D436" s="25" t="s">
        <v>4</v>
      </c>
      <c r="E436" s="25" t="s">
        <v>48</v>
      </c>
      <c r="F436" s="20">
        <v>20</v>
      </c>
      <c r="G436" s="20">
        <v>0</v>
      </c>
      <c r="H436" s="20">
        <v>0</v>
      </c>
      <c r="I436" s="20">
        <v>0</v>
      </c>
      <c r="J436" s="20">
        <v>2</v>
      </c>
      <c r="K436" s="20">
        <v>2</v>
      </c>
      <c r="L436" s="20">
        <v>10</v>
      </c>
      <c r="M436" s="20">
        <v>5</v>
      </c>
      <c r="N436" s="20">
        <v>0</v>
      </c>
      <c r="O436" s="20">
        <v>0</v>
      </c>
      <c r="P436" s="20">
        <v>1</v>
      </c>
      <c r="Q436" s="20">
        <v>13</v>
      </c>
      <c r="R436" s="20">
        <v>0</v>
      </c>
      <c r="S436" s="20">
        <v>0</v>
      </c>
      <c r="T436" s="20">
        <v>0</v>
      </c>
      <c r="U436" s="20">
        <v>1</v>
      </c>
      <c r="V436" s="20">
        <v>3</v>
      </c>
      <c r="W436" s="20">
        <v>0</v>
      </c>
    </row>
    <row r="437" spans="1:23" ht="21" customHeight="1" x14ac:dyDescent="0.2">
      <c r="A437" s="23">
        <v>2015</v>
      </c>
      <c r="B437" s="21" t="s">
        <v>6</v>
      </c>
      <c r="C437" s="24" t="s">
        <v>69</v>
      </c>
      <c r="D437" s="25" t="s">
        <v>4</v>
      </c>
      <c r="E437" s="25" t="s">
        <v>48</v>
      </c>
      <c r="F437" s="20">
        <v>26</v>
      </c>
      <c r="G437" s="20">
        <v>1</v>
      </c>
      <c r="H437" s="20">
        <v>0</v>
      </c>
      <c r="I437" s="20">
        <v>0</v>
      </c>
      <c r="J437" s="20">
        <v>5</v>
      </c>
      <c r="K437" s="20">
        <v>4</v>
      </c>
      <c r="L437" s="20">
        <v>11</v>
      </c>
      <c r="M437" s="20">
        <v>3</v>
      </c>
      <c r="N437" s="20">
        <v>0</v>
      </c>
      <c r="O437" s="20">
        <v>1</v>
      </c>
      <c r="P437" s="20">
        <v>1</v>
      </c>
      <c r="Q437" s="20">
        <v>10</v>
      </c>
      <c r="R437" s="20">
        <v>0</v>
      </c>
      <c r="S437" s="20">
        <v>1</v>
      </c>
      <c r="T437" s="20">
        <v>0</v>
      </c>
      <c r="U437" s="20">
        <v>8</v>
      </c>
      <c r="V437" s="20">
        <v>0</v>
      </c>
      <c r="W437" s="20">
        <v>0</v>
      </c>
    </row>
    <row r="438" spans="1:23" s="3" customFormat="1" ht="21" customHeight="1" x14ac:dyDescent="0.2">
      <c r="A438" s="23">
        <v>2015</v>
      </c>
      <c r="B438" s="21" t="s">
        <v>5</v>
      </c>
      <c r="C438" s="24" t="s">
        <v>69</v>
      </c>
      <c r="D438" s="26" t="s">
        <v>4</v>
      </c>
      <c r="E438" s="26" t="s">
        <v>48</v>
      </c>
      <c r="F438" s="20">
        <v>17</v>
      </c>
      <c r="G438" s="20">
        <v>11</v>
      </c>
      <c r="H438" s="20">
        <v>0</v>
      </c>
      <c r="I438" s="20">
        <v>0</v>
      </c>
      <c r="J438" s="20">
        <v>2</v>
      </c>
      <c r="K438" s="20">
        <v>2</v>
      </c>
      <c r="L438" s="20">
        <v>2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4</v>
      </c>
      <c r="V438" s="20">
        <v>0</v>
      </c>
      <c r="W438" s="20">
        <v>0</v>
      </c>
    </row>
    <row r="439" spans="1:23" s="3" customFormat="1" ht="21" customHeight="1" x14ac:dyDescent="0.2">
      <c r="A439" s="19" t="s">
        <v>2</v>
      </c>
      <c r="B439" s="19" t="s">
        <v>2</v>
      </c>
      <c r="C439" s="28" t="s">
        <v>69</v>
      </c>
      <c r="D439" s="19" t="s">
        <v>2</v>
      </c>
      <c r="E439" s="19" t="s">
        <v>2</v>
      </c>
      <c r="F439" s="16">
        <f t="shared" ref="F439:W439" si="86">SUM(F435:F438)</f>
        <v>82</v>
      </c>
      <c r="G439" s="16">
        <f t="shared" si="86"/>
        <v>12</v>
      </c>
      <c r="H439" s="16">
        <f t="shared" si="86"/>
        <v>0</v>
      </c>
      <c r="I439" s="16">
        <f t="shared" si="86"/>
        <v>0</v>
      </c>
      <c r="J439" s="16">
        <f t="shared" si="86"/>
        <v>13</v>
      </c>
      <c r="K439" s="16">
        <f t="shared" si="86"/>
        <v>16</v>
      </c>
      <c r="L439" s="16">
        <f t="shared" si="86"/>
        <v>26</v>
      </c>
      <c r="M439" s="16">
        <f t="shared" si="86"/>
        <v>12</v>
      </c>
      <c r="N439" s="16">
        <f t="shared" si="86"/>
        <v>0</v>
      </c>
      <c r="O439" s="16">
        <f t="shared" si="86"/>
        <v>1</v>
      </c>
      <c r="P439" s="16">
        <f t="shared" si="86"/>
        <v>2</v>
      </c>
      <c r="Q439" s="16">
        <f t="shared" si="86"/>
        <v>29</v>
      </c>
      <c r="R439" s="16">
        <f t="shared" si="86"/>
        <v>0</v>
      </c>
      <c r="S439" s="16">
        <f t="shared" si="86"/>
        <v>1</v>
      </c>
      <c r="T439" s="16">
        <f t="shared" si="86"/>
        <v>1</v>
      </c>
      <c r="U439" s="16">
        <f t="shared" si="86"/>
        <v>17</v>
      </c>
      <c r="V439" s="16">
        <f t="shared" si="86"/>
        <v>3</v>
      </c>
      <c r="W439" s="16">
        <f t="shared" si="86"/>
        <v>0</v>
      </c>
    </row>
    <row r="440" spans="1:23" s="3" customFormat="1" ht="21" customHeight="1" x14ac:dyDescent="0.2">
      <c r="A440" s="23">
        <v>2015</v>
      </c>
      <c r="B440" s="21" t="s">
        <v>10</v>
      </c>
      <c r="C440" s="24" t="s">
        <v>68</v>
      </c>
      <c r="D440" s="24" t="s">
        <v>4</v>
      </c>
      <c r="E440" s="24" t="s">
        <v>38</v>
      </c>
      <c r="F440" s="20">
        <v>3</v>
      </c>
      <c r="G440" s="20">
        <v>0</v>
      </c>
      <c r="H440" s="20">
        <v>0</v>
      </c>
      <c r="I440" s="20">
        <v>1</v>
      </c>
      <c r="J440" s="20">
        <v>0</v>
      </c>
      <c r="K440" s="20">
        <v>0</v>
      </c>
      <c r="L440" s="20">
        <v>1</v>
      </c>
      <c r="M440" s="20">
        <v>0</v>
      </c>
      <c r="N440" s="20">
        <v>0</v>
      </c>
      <c r="O440" s="20">
        <v>0</v>
      </c>
      <c r="P440" s="20">
        <v>1</v>
      </c>
      <c r="Q440" s="20">
        <v>0</v>
      </c>
      <c r="R440" s="20">
        <v>0</v>
      </c>
      <c r="S440" s="20">
        <v>0</v>
      </c>
      <c r="T440" s="20">
        <v>0</v>
      </c>
      <c r="U440" s="20">
        <v>1</v>
      </c>
      <c r="V440" s="20">
        <v>1</v>
      </c>
      <c r="W440" s="20">
        <v>0</v>
      </c>
    </row>
    <row r="441" spans="1:23" s="22" customFormat="1" ht="21" customHeight="1" x14ac:dyDescent="0.25">
      <c r="A441" s="23">
        <v>2015</v>
      </c>
      <c r="B441" s="21" t="s">
        <v>7</v>
      </c>
      <c r="C441" s="24" t="s">
        <v>68</v>
      </c>
      <c r="D441" s="25" t="s">
        <v>4</v>
      </c>
      <c r="E441" s="25" t="s">
        <v>38</v>
      </c>
      <c r="F441" s="20">
        <v>4</v>
      </c>
      <c r="G441" s="20">
        <v>0</v>
      </c>
      <c r="H441" s="20">
        <v>0</v>
      </c>
      <c r="I441" s="20">
        <v>0</v>
      </c>
      <c r="J441" s="20">
        <v>2</v>
      </c>
      <c r="K441" s="20">
        <v>0</v>
      </c>
      <c r="L441" s="20">
        <v>1</v>
      </c>
      <c r="M441" s="20">
        <v>1</v>
      </c>
      <c r="N441" s="20">
        <v>0</v>
      </c>
      <c r="O441" s="20">
        <v>0</v>
      </c>
      <c r="P441" s="20">
        <v>0</v>
      </c>
      <c r="Q441" s="20">
        <v>1</v>
      </c>
      <c r="R441" s="20">
        <v>0</v>
      </c>
      <c r="S441" s="20">
        <v>0</v>
      </c>
      <c r="T441" s="20">
        <v>0</v>
      </c>
      <c r="U441" s="20">
        <v>2</v>
      </c>
      <c r="V441" s="20">
        <v>1</v>
      </c>
      <c r="W441" s="20">
        <v>0</v>
      </c>
    </row>
    <row r="442" spans="1:23" ht="21" customHeight="1" x14ac:dyDescent="0.2">
      <c r="A442" s="23">
        <v>2015</v>
      </c>
      <c r="B442" s="21" t="s">
        <v>6</v>
      </c>
      <c r="C442" s="24" t="s">
        <v>68</v>
      </c>
      <c r="D442" s="25" t="s">
        <v>4</v>
      </c>
      <c r="E442" s="25" t="s">
        <v>38</v>
      </c>
      <c r="F442" s="20">
        <v>3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1</v>
      </c>
      <c r="N442" s="20">
        <v>0</v>
      </c>
      <c r="O442" s="20">
        <v>1</v>
      </c>
      <c r="P442" s="20">
        <v>1</v>
      </c>
      <c r="Q442" s="20">
        <v>0</v>
      </c>
      <c r="R442" s="20">
        <v>0</v>
      </c>
      <c r="S442" s="20">
        <v>1</v>
      </c>
      <c r="T442" s="20">
        <v>0</v>
      </c>
      <c r="U442" s="20">
        <v>0</v>
      </c>
      <c r="V442" s="20">
        <v>0</v>
      </c>
      <c r="W442" s="20">
        <v>0</v>
      </c>
    </row>
    <row r="443" spans="1:23" s="3" customFormat="1" ht="21" customHeight="1" x14ac:dyDescent="0.2">
      <c r="A443" s="23">
        <v>2015</v>
      </c>
      <c r="B443" s="21" t="s">
        <v>5</v>
      </c>
      <c r="C443" s="24" t="s">
        <v>68</v>
      </c>
      <c r="D443" s="26" t="s">
        <v>4</v>
      </c>
      <c r="E443" s="26" t="s">
        <v>38</v>
      </c>
      <c r="F443" s="20">
        <v>5</v>
      </c>
      <c r="G443" s="20">
        <v>3</v>
      </c>
      <c r="H443" s="20">
        <v>0</v>
      </c>
      <c r="I443" s="20">
        <v>0</v>
      </c>
      <c r="J443" s="20">
        <v>2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2</v>
      </c>
      <c r="V443" s="20">
        <v>0</v>
      </c>
      <c r="W443" s="20">
        <v>0</v>
      </c>
    </row>
    <row r="444" spans="1:23" s="3" customFormat="1" ht="21" customHeight="1" x14ac:dyDescent="0.2">
      <c r="A444" s="19" t="s">
        <v>2</v>
      </c>
      <c r="B444" s="19" t="s">
        <v>2</v>
      </c>
      <c r="C444" s="28" t="s">
        <v>68</v>
      </c>
      <c r="D444" s="19" t="s">
        <v>2</v>
      </c>
      <c r="E444" s="19" t="s">
        <v>2</v>
      </c>
      <c r="F444" s="16">
        <f t="shared" ref="F444:W444" si="87">SUM(F440:F443)</f>
        <v>15</v>
      </c>
      <c r="G444" s="16">
        <f t="shared" si="87"/>
        <v>3</v>
      </c>
      <c r="H444" s="16">
        <f t="shared" si="87"/>
        <v>0</v>
      </c>
      <c r="I444" s="16">
        <f t="shared" si="87"/>
        <v>1</v>
      </c>
      <c r="J444" s="16">
        <f t="shared" si="87"/>
        <v>4</v>
      </c>
      <c r="K444" s="16">
        <f t="shared" si="87"/>
        <v>0</v>
      </c>
      <c r="L444" s="16">
        <f t="shared" si="87"/>
        <v>2</v>
      </c>
      <c r="M444" s="16">
        <f t="shared" si="87"/>
        <v>2</v>
      </c>
      <c r="N444" s="16">
        <f t="shared" si="87"/>
        <v>0</v>
      </c>
      <c r="O444" s="16">
        <f t="shared" si="87"/>
        <v>1</v>
      </c>
      <c r="P444" s="16">
        <f t="shared" si="87"/>
        <v>2</v>
      </c>
      <c r="Q444" s="16">
        <f t="shared" si="87"/>
        <v>1</v>
      </c>
      <c r="R444" s="16">
        <f t="shared" si="87"/>
        <v>0</v>
      </c>
      <c r="S444" s="16">
        <f t="shared" si="87"/>
        <v>1</v>
      </c>
      <c r="T444" s="16">
        <f t="shared" si="87"/>
        <v>0</v>
      </c>
      <c r="U444" s="16">
        <f t="shared" si="87"/>
        <v>5</v>
      </c>
      <c r="V444" s="16">
        <f t="shared" si="87"/>
        <v>2</v>
      </c>
      <c r="W444" s="16">
        <f t="shared" si="87"/>
        <v>0</v>
      </c>
    </row>
    <row r="445" spans="1:23" s="3" customFormat="1" ht="21" customHeight="1" x14ac:dyDescent="0.2">
      <c r="A445" s="23">
        <v>2015</v>
      </c>
      <c r="B445" s="21" t="s">
        <v>10</v>
      </c>
      <c r="C445" s="24" t="s">
        <v>67</v>
      </c>
      <c r="D445" s="24" t="s">
        <v>4</v>
      </c>
      <c r="E445" s="24" t="s">
        <v>16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</row>
    <row r="446" spans="1:23" s="22" customFormat="1" ht="21" customHeight="1" x14ac:dyDescent="0.25">
      <c r="A446" s="23">
        <v>2015</v>
      </c>
      <c r="B446" s="21" t="s">
        <v>7</v>
      </c>
      <c r="C446" s="24" t="s">
        <v>67</v>
      </c>
      <c r="D446" s="25" t="s">
        <v>4</v>
      </c>
      <c r="E446" s="25" t="s">
        <v>16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</row>
    <row r="447" spans="1:23" ht="21" customHeight="1" x14ac:dyDescent="0.2">
      <c r="A447" s="23">
        <v>2015</v>
      </c>
      <c r="B447" s="21" t="s">
        <v>6</v>
      </c>
      <c r="C447" s="24" t="s">
        <v>67</v>
      </c>
      <c r="D447" s="25" t="s">
        <v>4</v>
      </c>
      <c r="E447" s="25" t="s">
        <v>16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</row>
    <row r="448" spans="1:23" s="3" customFormat="1" ht="21" customHeight="1" x14ac:dyDescent="0.2">
      <c r="A448" s="23">
        <v>2015</v>
      </c>
      <c r="B448" s="21" t="s">
        <v>5</v>
      </c>
      <c r="C448" s="24" t="s">
        <v>67</v>
      </c>
      <c r="D448" s="26" t="s">
        <v>4</v>
      </c>
      <c r="E448" s="26" t="s">
        <v>16</v>
      </c>
      <c r="F448" s="20">
        <v>2</v>
      </c>
      <c r="G448" s="20">
        <v>1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1</v>
      </c>
      <c r="O448" s="20">
        <v>0</v>
      </c>
      <c r="P448" s="20">
        <v>0</v>
      </c>
      <c r="Q448" s="20">
        <v>1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</row>
    <row r="449" spans="1:23" s="3" customFormat="1" ht="21" customHeight="1" x14ac:dyDescent="0.2">
      <c r="A449" s="19" t="s">
        <v>2</v>
      </c>
      <c r="B449" s="19" t="s">
        <v>2</v>
      </c>
      <c r="C449" s="28" t="s">
        <v>67</v>
      </c>
      <c r="D449" s="19" t="s">
        <v>2</v>
      </c>
      <c r="E449" s="19" t="s">
        <v>2</v>
      </c>
      <c r="F449" s="16">
        <f t="shared" ref="F449:W449" si="88">SUM(F445:F448)</f>
        <v>2</v>
      </c>
      <c r="G449" s="16">
        <f t="shared" si="88"/>
        <v>1</v>
      </c>
      <c r="H449" s="16">
        <f t="shared" si="88"/>
        <v>0</v>
      </c>
      <c r="I449" s="16">
        <f t="shared" si="88"/>
        <v>0</v>
      </c>
      <c r="J449" s="16">
        <f t="shared" si="88"/>
        <v>0</v>
      </c>
      <c r="K449" s="16">
        <f t="shared" si="88"/>
        <v>0</v>
      </c>
      <c r="L449" s="16">
        <f t="shared" si="88"/>
        <v>0</v>
      </c>
      <c r="M449" s="16">
        <f t="shared" si="88"/>
        <v>0</v>
      </c>
      <c r="N449" s="16">
        <f t="shared" si="88"/>
        <v>1</v>
      </c>
      <c r="O449" s="16">
        <f t="shared" si="88"/>
        <v>0</v>
      </c>
      <c r="P449" s="16">
        <f t="shared" si="88"/>
        <v>0</v>
      </c>
      <c r="Q449" s="16">
        <f t="shared" si="88"/>
        <v>1</v>
      </c>
      <c r="R449" s="16">
        <f t="shared" si="88"/>
        <v>0</v>
      </c>
      <c r="S449" s="16">
        <f t="shared" si="88"/>
        <v>0</v>
      </c>
      <c r="T449" s="16">
        <f t="shared" si="88"/>
        <v>0</v>
      </c>
      <c r="U449" s="16">
        <f t="shared" si="88"/>
        <v>0</v>
      </c>
      <c r="V449" s="16">
        <f t="shared" si="88"/>
        <v>0</v>
      </c>
      <c r="W449" s="16">
        <f t="shared" si="88"/>
        <v>0</v>
      </c>
    </row>
    <row r="450" spans="1:23" s="3" customFormat="1" ht="21" customHeight="1" x14ac:dyDescent="0.2">
      <c r="A450" s="23">
        <v>2015</v>
      </c>
      <c r="B450" s="21" t="s">
        <v>10</v>
      </c>
      <c r="C450" s="24" t="s">
        <v>66</v>
      </c>
      <c r="D450" s="24" t="s">
        <v>4</v>
      </c>
      <c r="E450" s="24" t="s">
        <v>38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</row>
    <row r="451" spans="1:23" s="22" customFormat="1" ht="21" customHeight="1" x14ac:dyDescent="0.25">
      <c r="A451" s="23">
        <v>2015</v>
      </c>
      <c r="B451" s="21" t="s">
        <v>7</v>
      </c>
      <c r="C451" s="24" t="s">
        <v>66</v>
      </c>
      <c r="D451" s="25" t="s">
        <v>4</v>
      </c>
      <c r="E451" s="25" t="s">
        <v>38</v>
      </c>
      <c r="F451" s="20">
        <v>1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1</v>
      </c>
      <c r="M451" s="20">
        <v>0</v>
      </c>
      <c r="N451" s="20">
        <v>0</v>
      </c>
      <c r="O451" s="20">
        <v>0</v>
      </c>
      <c r="P451" s="20">
        <v>0</v>
      </c>
      <c r="Q451" s="20">
        <v>1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</row>
    <row r="452" spans="1:23" ht="21" customHeight="1" x14ac:dyDescent="0.2">
      <c r="A452" s="23">
        <v>2015</v>
      </c>
      <c r="B452" s="21" t="s">
        <v>6</v>
      </c>
      <c r="C452" s="24" t="s">
        <v>66</v>
      </c>
      <c r="D452" s="25" t="s">
        <v>4</v>
      </c>
      <c r="E452" s="25" t="s">
        <v>38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</row>
    <row r="453" spans="1:23" s="3" customFormat="1" ht="21" customHeight="1" x14ac:dyDescent="0.2">
      <c r="A453" s="23">
        <v>2015</v>
      </c>
      <c r="B453" s="21" t="s">
        <v>5</v>
      </c>
      <c r="C453" s="24" t="s">
        <v>66</v>
      </c>
      <c r="D453" s="26" t="s">
        <v>4</v>
      </c>
      <c r="E453" s="26" t="s">
        <v>38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</row>
    <row r="454" spans="1:23" s="3" customFormat="1" ht="21" customHeight="1" x14ac:dyDescent="0.2">
      <c r="A454" s="19" t="s">
        <v>2</v>
      </c>
      <c r="B454" s="19" t="s">
        <v>2</v>
      </c>
      <c r="C454" s="28" t="s">
        <v>66</v>
      </c>
      <c r="D454" s="19" t="s">
        <v>2</v>
      </c>
      <c r="E454" s="19" t="s">
        <v>2</v>
      </c>
      <c r="F454" s="16">
        <f t="shared" ref="F454:W454" si="89">SUM(F450:F453)</f>
        <v>1</v>
      </c>
      <c r="G454" s="16">
        <f t="shared" si="89"/>
        <v>0</v>
      </c>
      <c r="H454" s="16">
        <f t="shared" si="89"/>
        <v>0</v>
      </c>
      <c r="I454" s="16">
        <f t="shared" si="89"/>
        <v>0</v>
      </c>
      <c r="J454" s="16">
        <f t="shared" si="89"/>
        <v>0</v>
      </c>
      <c r="K454" s="16">
        <f t="shared" si="89"/>
        <v>0</v>
      </c>
      <c r="L454" s="16">
        <f t="shared" si="89"/>
        <v>1</v>
      </c>
      <c r="M454" s="16">
        <f t="shared" si="89"/>
        <v>0</v>
      </c>
      <c r="N454" s="16">
        <f t="shared" si="89"/>
        <v>0</v>
      </c>
      <c r="O454" s="16">
        <f t="shared" si="89"/>
        <v>0</v>
      </c>
      <c r="P454" s="16">
        <f t="shared" si="89"/>
        <v>0</v>
      </c>
      <c r="Q454" s="16">
        <f t="shared" si="89"/>
        <v>1</v>
      </c>
      <c r="R454" s="16">
        <f t="shared" si="89"/>
        <v>0</v>
      </c>
      <c r="S454" s="16">
        <f t="shared" si="89"/>
        <v>0</v>
      </c>
      <c r="T454" s="16">
        <f t="shared" si="89"/>
        <v>0</v>
      </c>
      <c r="U454" s="16">
        <f t="shared" si="89"/>
        <v>0</v>
      </c>
      <c r="V454" s="16">
        <f t="shared" si="89"/>
        <v>0</v>
      </c>
      <c r="W454" s="16">
        <f t="shared" si="89"/>
        <v>0</v>
      </c>
    </row>
    <row r="455" spans="1:23" s="3" customFormat="1" ht="21" customHeight="1" x14ac:dyDescent="0.2">
      <c r="A455" s="23">
        <v>2015</v>
      </c>
      <c r="B455" s="21" t="s">
        <v>10</v>
      </c>
      <c r="C455" s="24" t="s">
        <v>65</v>
      </c>
      <c r="D455" s="24" t="s">
        <v>4</v>
      </c>
      <c r="E455" s="24" t="s">
        <v>48</v>
      </c>
      <c r="F455" s="20">
        <v>2</v>
      </c>
      <c r="G455" s="20">
        <v>0</v>
      </c>
      <c r="H455" s="20">
        <v>0</v>
      </c>
      <c r="I455" s="20">
        <v>0</v>
      </c>
      <c r="J455" s="20">
        <v>1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1</v>
      </c>
      <c r="Q455" s="20">
        <v>0</v>
      </c>
      <c r="R455" s="20">
        <v>0</v>
      </c>
      <c r="S455" s="20">
        <v>0</v>
      </c>
      <c r="T455" s="20">
        <v>0</v>
      </c>
      <c r="U455" s="20">
        <v>1</v>
      </c>
      <c r="V455" s="20">
        <v>0</v>
      </c>
      <c r="W455" s="20">
        <v>0</v>
      </c>
    </row>
    <row r="456" spans="1:23" s="22" customFormat="1" ht="21" customHeight="1" x14ac:dyDescent="0.25">
      <c r="A456" s="23">
        <v>2015</v>
      </c>
      <c r="B456" s="21" t="s">
        <v>7</v>
      </c>
      <c r="C456" s="24" t="s">
        <v>65</v>
      </c>
      <c r="D456" s="25" t="s">
        <v>4</v>
      </c>
      <c r="E456" s="25" t="s">
        <v>48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</row>
    <row r="457" spans="1:23" ht="21" customHeight="1" x14ac:dyDescent="0.2">
      <c r="A457" s="23">
        <v>2015</v>
      </c>
      <c r="B457" s="21" t="s">
        <v>6</v>
      </c>
      <c r="C457" s="24" t="s">
        <v>65</v>
      </c>
      <c r="D457" s="25" t="s">
        <v>4</v>
      </c>
      <c r="E457" s="25" t="s">
        <v>48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</row>
    <row r="458" spans="1:23" s="3" customFormat="1" ht="21" customHeight="1" x14ac:dyDescent="0.2">
      <c r="A458" s="23">
        <v>2015</v>
      </c>
      <c r="B458" s="21" t="s">
        <v>5</v>
      </c>
      <c r="C458" s="24" t="s">
        <v>65</v>
      </c>
      <c r="D458" s="26" t="s">
        <v>4</v>
      </c>
      <c r="E458" s="26" t="s">
        <v>48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</row>
    <row r="459" spans="1:23" s="3" customFormat="1" ht="21" customHeight="1" x14ac:dyDescent="0.2">
      <c r="A459" s="19" t="s">
        <v>2</v>
      </c>
      <c r="B459" s="19" t="s">
        <v>2</v>
      </c>
      <c r="C459" s="28" t="s">
        <v>65</v>
      </c>
      <c r="D459" s="19" t="s">
        <v>2</v>
      </c>
      <c r="E459" s="19" t="s">
        <v>2</v>
      </c>
      <c r="F459" s="16">
        <f t="shared" ref="F459:W459" si="90">SUM(F455:F458)</f>
        <v>2</v>
      </c>
      <c r="G459" s="16">
        <f t="shared" si="90"/>
        <v>0</v>
      </c>
      <c r="H459" s="16">
        <f t="shared" si="90"/>
        <v>0</v>
      </c>
      <c r="I459" s="16">
        <f t="shared" si="90"/>
        <v>0</v>
      </c>
      <c r="J459" s="16">
        <f t="shared" si="90"/>
        <v>1</v>
      </c>
      <c r="K459" s="16">
        <f t="shared" si="90"/>
        <v>0</v>
      </c>
      <c r="L459" s="16">
        <f t="shared" si="90"/>
        <v>0</v>
      </c>
      <c r="M459" s="16">
        <f t="shared" si="90"/>
        <v>0</v>
      </c>
      <c r="N459" s="16">
        <f t="shared" si="90"/>
        <v>0</v>
      </c>
      <c r="O459" s="16">
        <f t="shared" si="90"/>
        <v>0</v>
      </c>
      <c r="P459" s="16">
        <f t="shared" si="90"/>
        <v>1</v>
      </c>
      <c r="Q459" s="16">
        <f t="shared" si="90"/>
        <v>0</v>
      </c>
      <c r="R459" s="16">
        <f t="shared" si="90"/>
        <v>0</v>
      </c>
      <c r="S459" s="16">
        <f t="shared" si="90"/>
        <v>0</v>
      </c>
      <c r="T459" s="16">
        <f t="shared" si="90"/>
        <v>0</v>
      </c>
      <c r="U459" s="16">
        <f t="shared" si="90"/>
        <v>1</v>
      </c>
      <c r="V459" s="16">
        <f t="shared" si="90"/>
        <v>0</v>
      </c>
      <c r="W459" s="16">
        <f t="shared" si="90"/>
        <v>0</v>
      </c>
    </row>
    <row r="460" spans="1:23" s="3" customFormat="1" ht="21" customHeight="1" x14ac:dyDescent="0.2">
      <c r="A460" s="23">
        <v>2015</v>
      </c>
      <c r="B460" s="21" t="s">
        <v>10</v>
      </c>
      <c r="C460" s="24" t="s">
        <v>64</v>
      </c>
      <c r="D460" s="24" t="s">
        <v>4</v>
      </c>
      <c r="E460" s="24" t="s">
        <v>48</v>
      </c>
      <c r="F460" s="20">
        <v>3</v>
      </c>
      <c r="G460" s="20">
        <v>0</v>
      </c>
      <c r="H460" s="20">
        <v>0</v>
      </c>
      <c r="I460" s="20">
        <v>0</v>
      </c>
      <c r="J460" s="20">
        <v>1</v>
      </c>
      <c r="K460" s="20">
        <v>0</v>
      </c>
      <c r="L460" s="20">
        <v>0</v>
      </c>
      <c r="M460" s="20">
        <v>1</v>
      </c>
      <c r="N460" s="20">
        <v>0</v>
      </c>
      <c r="O460" s="20">
        <v>1</v>
      </c>
      <c r="P460" s="20">
        <v>0</v>
      </c>
      <c r="Q460" s="20">
        <v>1</v>
      </c>
      <c r="R460" s="20">
        <v>0</v>
      </c>
      <c r="S460" s="20">
        <v>0</v>
      </c>
      <c r="T460" s="20">
        <v>0</v>
      </c>
      <c r="U460" s="20">
        <v>1</v>
      </c>
      <c r="V460" s="20">
        <v>0</v>
      </c>
      <c r="W460" s="20">
        <v>0</v>
      </c>
    </row>
    <row r="461" spans="1:23" s="22" customFormat="1" ht="21" customHeight="1" x14ac:dyDescent="0.25">
      <c r="A461" s="23">
        <v>2015</v>
      </c>
      <c r="B461" s="21" t="s">
        <v>7</v>
      </c>
      <c r="C461" s="24" t="s">
        <v>64</v>
      </c>
      <c r="D461" s="25" t="s">
        <v>4</v>
      </c>
      <c r="E461" s="25" t="s">
        <v>48</v>
      </c>
      <c r="F461" s="20">
        <v>3</v>
      </c>
      <c r="G461" s="20">
        <v>0</v>
      </c>
      <c r="H461" s="20">
        <v>1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2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1</v>
      </c>
      <c r="V461" s="20">
        <v>0</v>
      </c>
      <c r="W461" s="20">
        <v>0</v>
      </c>
    </row>
    <row r="462" spans="1:23" ht="21" customHeight="1" x14ac:dyDescent="0.2">
      <c r="A462" s="23">
        <v>2015</v>
      </c>
      <c r="B462" s="21" t="s">
        <v>6</v>
      </c>
      <c r="C462" s="24" t="s">
        <v>64</v>
      </c>
      <c r="D462" s="25" t="s">
        <v>4</v>
      </c>
      <c r="E462" s="25" t="s">
        <v>48</v>
      </c>
      <c r="F462" s="20">
        <v>4</v>
      </c>
      <c r="G462" s="20">
        <v>0</v>
      </c>
      <c r="H462" s="20">
        <v>0</v>
      </c>
      <c r="I462" s="20">
        <v>0</v>
      </c>
      <c r="J462" s="20">
        <v>0</v>
      </c>
      <c r="K462" s="20">
        <v>1</v>
      </c>
      <c r="L462" s="20">
        <v>1</v>
      </c>
      <c r="M462" s="20">
        <v>1</v>
      </c>
      <c r="N462" s="20">
        <v>0</v>
      </c>
      <c r="O462" s="20">
        <v>1</v>
      </c>
      <c r="P462" s="20">
        <v>0</v>
      </c>
      <c r="Q462" s="20">
        <v>1</v>
      </c>
      <c r="R462" s="20">
        <v>0</v>
      </c>
      <c r="S462" s="20">
        <v>0</v>
      </c>
      <c r="T462" s="20">
        <v>0</v>
      </c>
      <c r="U462" s="20">
        <v>1</v>
      </c>
      <c r="V462" s="20">
        <v>0</v>
      </c>
      <c r="W462" s="20">
        <v>0</v>
      </c>
    </row>
    <row r="463" spans="1:23" s="3" customFormat="1" ht="21" customHeight="1" x14ac:dyDescent="0.2">
      <c r="A463" s="23">
        <v>2015</v>
      </c>
      <c r="B463" s="21" t="s">
        <v>5</v>
      </c>
      <c r="C463" s="24" t="s">
        <v>64</v>
      </c>
      <c r="D463" s="26" t="s">
        <v>4</v>
      </c>
      <c r="E463" s="26" t="s">
        <v>48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</row>
    <row r="464" spans="1:23" s="3" customFormat="1" ht="21" customHeight="1" x14ac:dyDescent="0.2">
      <c r="A464" s="19" t="s">
        <v>2</v>
      </c>
      <c r="B464" s="19" t="s">
        <v>2</v>
      </c>
      <c r="C464" s="28" t="s">
        <v>64</v>
      </c>
      <c r="D464" s="19" t="s">
        <v>2</v>
      </c>
      <c r="E464" s="19" t="s">
        <v>2</v>
      </c>
      <c r="F464" s="16">
        <f t="shared" ref="F464:W464" si="91">SUM(F460:F463)</f>
        <v>10</v>
      </c>
      <c r="G464" s="16">
        <f t="shared" si="91"/>
        <v>0</v>
      </c>
      <c r="H464" s="16">
        <f t="shared" si="91"/>
        <v>1</v>
      </c>
      <c r="I464" s="16">
        <f t="shared" si="91"/>
        <v>0</v>
      </c>
      <c r="J464" s="16">
        <f t="shared" si="91"/>
        <v>1</v>
      </c>
      <c r="K464" s="16">
        <f t="shared" si="91"/>
        <v>1</v>
      </c>
      <c r="L464" s="16">
        <f t="shared" si="91"/>
        <v>1</v>
      </c>
      <c r="M464" s="16">
        <f t="shared" si="91"/>
        <v>2</v>
      </c>
      <c r="N464" s="16">
        <f t="shared" si="91"/>
        <v>0</v>
      </c>
      <c r="O464" s="16">
        <f t="shared" si="91"/>
        <v>4</v>
      </c>
      <c r="P464" s="16">
        <f t="shared" si="91"/>
        <v>0</v>
      </c>
      <c r="Q464" s="16">
        <f t="shared" si="91"/>
        <v>2</v>
      </c>
      <c r="R464" s="16">
        <f t="shared" si="91"/>
        <v>0</v>
      </c>
      <c r="S464" s="16">
        <f t="shared" si="91"/>
        <v>0</v>
      </c>
      <c r="T464" s="16">
        <f t="shared" si="91"/>
        <v>0</v>
      </c>
      <c r="U464" s="16">
        <f t="shared" si="91"/>
        <v>3</v>
      </c>
      <c r="V464" s="16">
        <f t="shared" si="91"/>
        <v>0</v>
      </c>
      <c r="W464" s="16">
        <f t="shared" si="91"/>
        <v>0</v>
      </c>
    </row>
    <row r="465" spans="1:23" s="3" customFormat="1" ht="21" customHeight="1" x14ac:dyDescent="0.2">
      <c r="A465" s="23">
        <v>2015</v>
      </c>
      <c r="B465" s="21" t="s">
        <v>10</v>
      </c>
      <c r="C465" s="24" t="s">
        <v>63</v>
      </c>
      <c r="D465" s="24" t="s">
        <v>4</v>
      </c>
      <c r="E465" s="24" t="s">
        <v>48</v>
      </c>
      <c r="F465" s="20">
        <v>1</v>
      </c>
      <c r="G465" s="20">
        <v>0</v>
      </c>
      <c r="H465" s="20">
        <v>0</v>
      </c>
      <c r="I465" s="20">
        <v>0</v>
      </c>
      <c r="J465" s="20">
        <v>1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1</v>
      </c>
      <c r="V465" s="20">
        <v>0</v>
      </c>
      <c r="W465" s="20">
        <v>0</v>
      </c>
    </row>
    <row r="466" spans="1:23" s="22" customFormat="1" ht="21" customHeight="1" x14ac:dyDescent="0.25">
      <c r="A466" s="23">
        <v>2015</v>
      </c>
      <c r="B466" s="21" t="s">
        <v>7</v>
      </c>
      <c r="C466" s="24" t="s">
        <v>63</v>
      </c>
      <c r="D466" s="25" t="s">
        <v>4</v>
      </c>
      <c r="E466" s="25" t="s">
        <v>48</v>
      </c>
      <c r="F466" s="20">
        <v>5</v>
      </c>
      <c r="G466" s="20">
        <v>0</v>
      </c>
      <c r="H466" s="20">
        <v>0</v>
      </c>
      <c r="I466" s="20">
        <v>0</v>
      </c>
      <c r="J466" s="20">
        <v>0</v>
      </c>
      <c r="K466" s="20">
        <v>2</v>
      </c>
      <c r="L466" s="20">
        <v>1</v>
      </c>
      <c r="M466" s="20">
        <v>0</v>
      </c>
      <c r="N466" s="20">
        <v>1</v>
      </c>
      <c r="O466" s="20">
        <v>1</v>
      </c>
      <c r="P466" s="20">
        <v>0</v>
      </c>
      <c r="Q466" s="20">
        <v>1</v>
      </c>
      <c r="R466" s="20">
        <v>0</v>
      </c>
      <c r="S466" s="20">
        <v>0</v>
      </c>
      <c r="T466" s="20">
        <v>0</v>
      </c>
      <c r="U466" s="20">
        <v>0</v>
      </c>
      <c r="V466" s="20">
        <v>1</v>
      </c>
      <c r="W466" s="20">
        <v>0</v>
      </c>
    </row>
    <row r="467" spans="1:23" ht="21" customHeight="1" x14ac:dyDescent="0.2">
      <c r="A467" s="23">
        <v>2015</v>
      </c>
      <c r="B467" s="21" t="s">
        <v>6</v>
      </c>
      <c r="C467" s="24" t="s">
        <v>63</v>
      </c>
      <c r="D467" s="25" t="s">
        <v>4</v>
      </c>
      <c r="E467" s="25" t="s">
        <v>48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</row>
    <row r="468" spans="1:23" s="3" customFormat="1" ht="21" customHeight="1" x14ac:dyDescent="0.2">
      <c r="A468" s="23">
        <v>2015</v>
      </c>
      <c r="B468" s="21" t="s">
        <v>5</v>
      </c>
      <c r="C468" s="24" t="s">
        <v>63</v>
      </c>
      <c r="D468" s="26" t="s">
        <v>4</v>
      </c>
      <c r="E468" s="26" t="s">
        <v>48</v>
      </c>
      <c r="F468" s="20">
        <v>5</v>
      </c>
      <c r="G468" s="20">
        <v>2</v>
      </c>
      <c r="H468" s="20">
        <v>0</v>
      </c>
      <c r="I468" s="20">
        <v>0</v>
      </c>
      <c r="J468" s="20">
        <v>3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3</v>
      </c>
      <c r="V468" s="20">
        <v>0</v>
      </c>
      <c r="W468" s="20">
        <v>0</v>
      </c>
    </row>
    <row r="469" spans="1:23" s="3" customFormat="1" ht="21" customHeight="1" x14ac:dyDescent="0.2">
      <c r="A469" s="19" t="s">
        <v>2</v>
      </c>
      <c r="B469" s="19" t="s">
        <v>2</v>
      </c>
      <c r="C469" s="28" t="s">
        <v>63</v>
      </c>
      <c r="D469" s="19" t="s">
        <v>2</v>
      </c>
      <c r="E469" s="19" t="s">
        <v>2</v>
      </c>
      <c r="F469" s="16">
        <f t="shared" ref="F469:W469" si="92">SUM(F465:F468)</f>
        <v>11</v>
      </c>
      <c r="G469" s="16">
        <f t="shared" si="92"/>
        <v>2</v>
      </c>
      <c r="H469" s="16">
        <f t="shared" si="92"/>
        <v>0</v>
      </c>
      <c r="I469" s="16">
        <f t="shared" si="92"/>
        <v>0</v>
      </c>
      <c r="J469" s="16">
        <f t="shared" si="92"/>
        <v>4</v>
      </c>
      <c r="K469" s="16">
        <f t="shared" si="92"/>
        <v>2</v>
      </c>
      <c r="L469" s="16">
        <f t="shared" si="92"/>
        <v>1</v>
      </c>
      <c r="M469" s="16">
        <f t="shared" si="92"/>
        <v>0</v>
      </c>
      <c r="N469" s="16">
        <f t="shared" si="92"/>
        <v>1</v>
      </c>
      <c r="O469" s="16">
        <f t="shared" si="92"/>
        <v>1</v>
      </c>
      <c r="P469" s="16">
        <f t="shared" si="92"/>
        <v>0</v>
      </c>
      <c r="Q469" s="16">
        <f t="shared" si="92"/>
        <v>1</v>
      </c>
      <c r="R469" s="16">
        <f t="shared" si="92"/>
        <v>0</v>
      </c>
      <c r="S469" s="16">
        <f t="shared" si="92"/>
        <v>0</v>
      </c>
      <c r="T469" s="16">
        <f t="shared" si="92"/>
        <v>0</v>
      </c>
      <c r="U469" s="16">
        <f t="shared" si="92"/>
        <v>4</v>
      </c>
      <c r="V469" s="16">
        <f t="shared" si="92"/>
        <v>1</v>
      </c>
      <c r="W469" s="16">
        <f t="shared" si="92"/>
        <v>0</v>
      </c>
    </row>
    <row r="470" spans="1:23" s="3" customFormat="1" ht="21" customHeight="1" x14ac:dyDescent="0.2">
      <c r="A470" s="23">
        <v>2015</v>
      </c>
      <c r="B470" s="21" t="s">
        <v>10</v>
      </c>
      <c r="C470" s="24" t="s">
        <v>62</v>
      </c>
      <c r="D470" s="24" t="s">
        <v>4</v>
      </c>
      <c r="E470" s="24" t="s">
        <v>48</v>
      </c>
      <c r="F470" s="20">
        <v>1</v>
      </c>
      <c r="G470" s="20">
        <v>0</v>
      </c>
      <c r="H470" s="20">
        <v>0</v>
      </c>
      <c r="I470" s="20">
        <v>0</v>
      </c>
      <c r="J470" s="20">
        <v>1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1</v>
      </c>
      <c r="V470" s="20">
        <v>0</v>
      </c>
      <c r="W470" s="20">
        <v>0</v>
      </c>
    </row>
    <row r="471" spans="1:23" s="22" customFormat="1" ht="21" customHeight="1" x14ac:dyDescent="0.25">
      <c r="A471" s="23">
        <v>2015</v>
      </c>
      <c r="B471" s="21" t="s">
        <v>7</v>
      </c>
      <c r="C471" s="24" t="s">
        <v>62</v>
      </c>
      <c r="D471" s="25" t="s">
        <v>4</v>
      </c>
      <c r="E471" s="25" t="s">
        <v>48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</row>
    <row r="472" spans="1:23" ht="21" customHeight="1" x14ac:dyDescent="0.2">
      <c r="A472" s="23">
        <v>2015</v>
      </c>
      <c r="B472" s="21" t="s">
        <v>6</v>
      </c>
      <c r="C472" s="24" t="s">
        <v>62</v>
      </c>
      <c r="D472" s="25" t="s">
        <v>4</v>
      </c>
      <c r="E472" s="25" t="s">
        <v>48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</row>
    <row r="473" spans="1:23" s="3" customFormat="1" ht="21" customHeight="1" x14ac:dyDescent="0.2">
      <c r="A473" s="23">
        <v>2015</v>
      </c>
      <c r="B473" s="21" t="s">
        <v>5</v>
      </c>
      <c r="C473" s="24" t="s">
        <v>62</v>
      </c>
      <c r="D473" s="26" t="s">
        <v>4</v>
      </c>
      <c r="E473" s="26" t="s">
        <v>48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</row>
    <row r="474" spans="1:23" s="3" customFormat="1" ht="21" customHeight="1" x14ac:dyDescent="0.2">
      <c r="A474" s="19" t="s">
        <v>2</v>
      </c>
      <c r="B474" s="19" t="s">
        <v>2</v>
      </c>
      <c r="C474" s="28" t="s">
        <v>62</v>
      </c>
      <c r="D474" s="19" t="s">
        <v>2</v>
      </c>
      <c r="E474" s="19" t="s">
        <v>2</v>
      </c>
      <c r="F474" s="16">
        <f t="shared" ref="F474:W474" si="93">SUM(F470:F473)</f>
        <v>1</v>
      </c>
      <c r="G474" s="16">
        <f t="shared" si="93"/>
        <v>0</v>
      </c>
      <c r="H474" s="16">
        <f t="shared" si="93"/>
        <v>0</v>
      </c>
      <c r="I474" s="16">
        <f t="shared" si="93"/>
        <v>0</v>
      </c>
      <c r="J474" s="16">
        <f t="shared" si="93"/>
        <v>1</v>
      </c>
      <c r="K474" s="16">
        <f t="shared" si="93"/>
        <v>0</v>
      </c>
      <c r="L474" s="16">
        <f t="shared" si="93"/>
        <v>0</v>
      </c>
      <c r="M474" s="16">
        <f t="shared" si="93"/>
        <v>0</v>
      </c>
      <c r="N474" s="16">
        <f t="shared" si="93"/>
        <v>0</v>
      </c>
      <c r="O474" s="16">
        <f t="shared" si="93"/>
        <v>0</v>
      </c>
      <c r="P474" s="16">
        <f t="shared" si="93"/>
        <v>0</v>
      </c>
      <c r="Q474" s="16">
        <f t="shared" si="93"/>
        <v>0</v>
      </c>
      <c r="R474" s="16">
        <f t="shared" si="93"/>
        <v>0</v>
      </c>
      <c r="S474" s="16">
        <f t="shared" si="93"/>
        <v>0</v>
      </c>
      <c r="T474" s="16">
        <f t="shared" si="93"/>
        <v>0</v>
      </c>
      <c r="U474" s="16">
        <f t="shared" si="93"/>
        <v>1</v>
      </c>
      <c r="V474" s="16">
        <f t="shared" si="93"/>
        <v>0</v>
      </c>
      <c r="W474" s="16">
        <f t="shared" si="93"/>
        <v>0</v>
      </c>
    </row>
    <row r="475" spans="1:23" s="3" customFormat="1" ht="21" customHeight="1" x14ac:dyDescent="0.2">
      <c r="A475" s="23">
        <v>2015</v>
      </c>
      <c r="B475" s="21" t="s">
        <v>10</v>
      </c>
      <c r="C475" s="24" t="s">
        <v>61</v>
      </c>
      <c r="D475" s="24" t="s">
        <v>4</v>
      </c>
      <c r="E475" s="24" t="s">
        <v>48</v>
      </c>
      <c r="F475" s="20">
        <v>9</v>
      </c>
      <c r="G475" s="20">
        <v>0</v>
      </c>
      <c r="H475" s="20">
        <v>0</v>
      </c>
      <c r="I475" s="20">
        <v>1</v>
      </c>
      <c r="J475" s="20">
        <v>2</v>
      </c>
      <c r="K475" s="20">
        <v>0</v>
      </c>
      <c r="L475" s="20">
        <v>1</v>
      </c>
      <c r="M475" s="20">
        <v>1</v>
      </c>
      <c r="N475" s="20">
        <v>0</v>
      </c>
      <c r="O475" s="20">
        <v>3</v>
      </c>
      <c r="P475" s="20">
        <v>1</v>
      </c>
      <c r="Q475" s="20">
        <v>2</v>
      </c>
      <c r="R475" s="20">
        <v>0</v>
      </c>
      <c r="S475" s="20">
        <v>0</v>
      </c>
      <c r="T475" s="20">
        <v>0</v>
      </c>
      <c r="U475" s="20">
        <v>3</v>
      </c>
      <c r="V475" s="20">
        <v>0</v>
      </c>
      <c r="W475" s="20">
        <v>0</v>
      </c>
    </row>
    <row r="476" spans="1:23" s="22" customFormat="1" ht="21" customHeight="1" x14ac:dyDescent="0.25">
      <c r="A476" s="23">
        <v>2015</v>
      </c>
      <c r="B476" s="21" t="s">
        <v>7</v>
      </c>
      <c r="C476" s="24" t="s">
        <v>61</v>
      </c>
      <c r="D476" s="25" t="s">
        <v>4</v>
      </c>
      <c r="E476" s="25" t="s">
        <v>48</v>
      </c>
      <c r="F476" s="20">
        <v>21</v>
      </c>
      <c r="G476" s="20">
        <v>0</v>
      </c>
      <c r="H476" s="20">
        <v>0</v>
      </c>
      <c r="I476" s="20">
        <v>1</v>
      </c>
      <c r="J476" s="20">
        <v>7</v>
      </c>
      <c r="K476" s="20">
        <v>4</v>
      </c>
      <c r="L476" s="20">
        <v>2</v>
      </c>
      <c r="M476" s="20">
        <v>5</v>
      </c>
      <c r="N476" s="20">
        <v>0</v>
      </c>
      <c r="O476" s="20">
        <v>0</v>
      </c>
      <c r="P476" s="20">
        <v>2</v>
      </c>
      <c r="Q476" s="20">
        <v>6</v>
      </c>
      <c r="R476" s="20">
        <v>0</v>
      </c>
      <c r="S476" s="20">
        <v>0</v>
      </c>
      <c r="T476" s="20">
        <v>0</v>
      </c>
      <c r="U476" s="20">
        <v>9</v>
      </c>
      <c r="V476" s="20">
        <v>0</v>
      </c>
      <c r="W476" s="20">
        <v>0</v>
      </c>
    </row>
    <row r="477" spans="1:23" ht="21" customHeight="1" x14ac:dyDescent="0.2">
      <c r="A477" s="23">
        <v>2015</v>
      </c>
      <c r="B477" s="21" t="s">
        <v>6</v>
      </c>
      <c r="C477" s="24" t="s">
        <v>61</v>
      </c>
      <c r="D477" s="25" t="s">
        <v>4</v>
      </c>
      <c r="E477" s="25" t="s">
        <v>48</v>
      </c>
      <c r="F477" s="20">
        <v>28</v>
      </c>
      <c r="G477" s="20">
        <v>0</v>
      </c>
      <c r="H477" s="20">
        <v>0</v>
      </c>
      <c r="I477" s="20">
        <v>3</v>
      </c>
      <c r="J477" s="20">
        <v>8</v>
      </c>
      <c r="K477" s="20">
        <v>1</v>
      </c>
      <c r="L477" s="20">
        <v>2</v>
      </c>
      <c r="M477" s="20">
        <v>2</v>
      </c>
      <c r="N477" s="20">
        <v>0</v>
      </c>
      <c r="O477" s="20">
        <v>3</v>
      </c>
      <c r="P477" s="20">
        <v>9</v>
      </c>
      <c r="Q477" s="20">
        <v>3</v>
      </c>
      <c r="R477" s="20">
        <v>0</v>
      </c>
      <c r="S477" s="20">
        <v>0</v>
      </c>
      <c r="T477" s="20">
        <v>0</v>
      </c>
      <c r="U477" s="20">
        <v>12</v>
      </c>
      <c r="V477" s="20">
        <v>0</v>
      </c>
      <c r="W477" s="20">
        <v>0</v>
      </c>
    </row>
    <row r="478" spans="1:23" s="3" customFormat="1" ht="21" customHeight="1" x14ac:dyDescent="0.2">
      <c r="A478" s="23">
        <v>2015</v>
      </c>
      <c r="B478" s="21" t="s">
        <v>5</v>
      </c>
      <c r="C478" s="24" t="s">
        <v>61</v>
      </c>
      <c r="D478" s="26" t="s">
        <v>4</v>
      </c>
      <c r="E478" s="26" t="s">
        <v>48</v>
      </c>
      <c r="F478" s="20">
        <v>12</v>
      </c>
      <c r="G478" s="20">
        <v>5</v>
      </c>
      <c r="H478" s="20">
        <v>0</v>
      </c>
      <c r="I478" s="20">
        <v>0</v>
      </c>
      <c r="J478" s="20">
        <v>3</v>
      </c>
      <c r="K478" s="20">
        <v>1</v>
      </c>
      <c r="L478" s="20">
        <v>1</v>
      </c>
      <c r="M478" s="20">
        <v>0</v>
      </c>
      <c r="N478" s="20">
        <v>0</v>
      </c>
      <c r="O478" s="20">
        <v>1</v>
      </c>
      <c r="P478" s="20">
        <v>1</v>
      </c>
      <c r="Q478" s="20">
        <v>0</v>
      </c>
      <c r="R478" s="20">
        <v>0</v>
      </c>
      <c r="S478" s="20">
        <v>0</v>
      </c>
      <c r="T478" s="20">
        <v>0</v>
      </c>
      <c r="U478" s="20">
        <v>4</v>
      </c>
      <c r="V478" s="20">
        <v>0</v>
      </c>
      <c r="W478" s="20">
        <v>0</v>
      </c>
    </row>
    <row r="479" spans="1:23" s="3" customFormat="1" ht="21" customHeight="1" x14ac:dyDescent="0.2">
      <c r="A479" s="19" t="s">
        <v>2</v>
      </c>
      <c r="B479" s="19" t="s">
        <v>2</v>
      </c>
      <c r="C479" s="28" t="s">
        <v>61</v>
      </c>
      <c r="D479" s="19" t="s">
        <v>2</v>
      </c>
      <c r="E479" s="19" t="s">
        <v>2</v>
      </c>
      <c r="F479" s="16">
        <f t="shared" ref="F479:W479" si="94">SUM(F475:F478)</f>
        <v>70</v>
      </c>
      <c r="G479" s="16">
        <f t="shared" si="94"/>
        <v>5</v>
      </c>
      <c r="H479" s="16">
        <f t="shared" si="94"/>
        <v>0</v>
      </c>
      <c r="I479" s="16">
        <f t="shared" si="94"/>
        <v>5</v>
      </c>
      <c r="J479" s="16">
        <f t="shared" si="94"/>
        <v>20</v>
      </c>
      <c r="K479" s="16">
        <f t="shared" si="94"/>
        <v>6</v>
      </c>
      <c r="L479" s="16">
        <f t="shared" si="94"/>
        <v>6</v>
      </c>
      <c r="M479" s="16">
        <f t="shared" si="94"/>
        <v>8</v>
      </c>
      <c r="N479" s="16">
        <f t="shared" si="94"/>
        <v>0</v>
      </c>
      <c r="O479" s="16">
        <f t="shared" si="94"/>
        <v>7</v>
      </c>
      <c r="P479" s="16">
        <f t="shared" si="94"/>
        <v>13</v>
      </c>
      <c r="Q479" s="16">
        <f t="shared" si="94"/>
        <v>11</v>
      </c>
      <c r="R479" s="16">
        <f t="shared" si="94"/>
        <v>0</v>
      </c>
      <c r="S479" s="16">
        <f t="shared" si="94"/>
        <v>0</v>
      </c>
      <c r="T479" s="16">
        <f t="shared" si="94"/>
        <v>0</v>
      </c>
      <c r="U479" s="16">
        <f t="shared" si="94"/>
        <v>28</v>
      </c>
      <c r="V479" s="16">
        <f t="shared" si="94"/>
        <v>0</v>
      </c>
      <c r="W479" s="16">
        <f t="shared" si="94"/>
        <v>0</v>
      </c>
    </row>
    <row r="480" spans="1:23" s="3" customFormat="1" ht="21" customHeight="1" x14ac:dyDescent="0.2">
      <c r="A480" s="23">
        <v>2015</v>
      </c>
      <c r="B480" s="21" t="s">
        <v>10</v>
      </c>
      <c r="C480" s="24" t="s">
        <v>60</v>
      </c>
      <c r="D480" s="24" t="s">
        <v>4</v>
      </c>
      <c r="E480" s="24" t="s">
        <v>48</v>
      </c>
      <c r="F480" s="20">
        <v>1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1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</row>
    <row r="481" spans="1:23" s="22" customFormat="1" ht="21" customHeight="1" x14ac:dyDescent="0.25">
      <c r="A481" s="23">
        <v>2015</v>
      </c>
      <c r="B481" s="21" t="s">
        <v>7</v>
      </c>
      <c r="C481" s="24" t="s">
        <v>60</v>
      </c>
      <c r="D481" s="25" t="s">
        <v>4</v>
      </c>
      <c r="E481" s="25" t="s">
        <v>48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</row>
    <row r="482" spans="1:23" ht="21" customHeight="1" x14ac:dyDescent="0.2">
      <c r="A482" s="23">
        <v>2015</v>
      </c>
      <c r="B482" s="21" t="s">
        <v>6</v>
      </c>
      <c r="C482" s="24" t="s">
        <v>60</v>
      </c>
      <c r="D482" s="25" t="s">
        <v>4</v>
      </c>
      <c r="E482" s="25" t="s">
        <v>48</v>
      </c>
      <c r="F482" s="20">
        <v>10</v>
      </c>
      <c r="G482" s="20">
        <v>0</v>
      </c>
      <c r="H482" s="20">
        <v>0</v>
      </c>
      <c r="I482" s="20">
        <v>0</v>
      </c>
      <c r="J482" s="20">
        <v>2</v>
      </c>
      <c r="K482" s="20">
        <v>0</v>
      </c>
      <c r="L482" s="20">
        <v>3</v>
      </c>
      <c r="M482" s="20">
        <v>0</v>
      </c>
      <c r="N482" s="20">
        <v>0</v>
      </c>
      <c r="O482" s="20">
        <v>3</v>
      </c>
      <c r="P482" s="20">
        <v>2</v>
      </c>
      <c r="Q482" s="20">
        <v>0</v>
      </c>
      <c r="R482" s="20">
        <v>0</v>
      </c>
      <c r="S482" s="20">
        <v>0</v>
      </c>
      <c r="T482" s="20">
        <v>0</v>
      </c>
      <c r="U482" s="20">
        <v>5</v>
      </c>
      <c r="V482" s="20">
        <v>0</v>
      </c>
      <c r="W482" s="20">
        <v>0</v>
      </c>
    </row>
    <row r="483" spans="1:23" s="3" customFormat="1" ht="21" customHeight="1" x14ac:dyDescent="0.2">
      <c r="A483" s="23">
        <v>2015</v>
      </c>
      <c r="B483" s="21" t="s">
        <v>5</v>
      </c>
      <c r="C483" s="24" t="s">
        <v>60</v>
      </c>
      <c r="D483" s="26" t="s">
        <v>4</v>
      </c>
      <c r="E483" s="26" t="s">
        <v>48</v>
      </c>
      <c r="F483" s="20">
        <v>2</v>
      </c>
      <c r="G483" s="20">
        <v>1</v>
      </c>
      <c r="H483" s="20">
        <v>0</v>
      </c>
      <c r="I483" s="20">
        <v>1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1</v>
      </c>
      <c r="V483" s="20">
        <v>0</v>
      </c>
      <c r="W483" s="20">
        <v>0</v>
      </c>
    </row>
    <row r="484" spans="1:23" s="3" customFormat="1" ht="21" customHeight="1" x14ac:dyDescent="0.2">
      <c r="A484" s="19" t="s">
        <v>2</v>
      </c>
      <c r="B484" s="19" t="s">
        <v>2</v>
      </c>
      <c r="C484" s="28" t="s">
        <v>60</v>
      </c>
      <c r="D484" s="19" t="s">
        <v>2</v>
      </c>
      <c r="E484" s="19" t="s">
        <v>2</v>
      </c>
      <c r="F484" s="16">
        <f t="shared" ref="F484:W484" si="95">SUM(F480:F483)</f>
        <v>13</v>
      </c>
      <c r="G484" s="16">
        <f t="shared" si="95"/>
        <v>1</v>
      </c>
      <c r="H484" s="16">
        <f t="shared" si="95"/>
        <v>0</v>
      </c>
      <c r="I484" s="16">
        <f t="shared" si="95"/>
        <v>1</v>
      </c>
      <c r="J484" s="16">
        <f t="shared" si="95"/>
        <v>2</v>
      </c>
      <c r="K484" s="16">
        <f t="shared" si="95"/>
        <v>0</v>
      </c>
      <c r="L484" s="16">
        <f t="shared" si="95"/>
        <v>3</v>
      </c>
      <c r="M484" s="16">
        <f t="shared" si="95"/>
        <v>0</v>
      </c>
      <c r="N484" s="16">
        <f t="shared" si="95"/>
        <v>0</v>
      </c>
      <c r="O484" s="16">
        <f t="shared" si="95"/>
        <v>3</v>
      </c>
      <c r="P484" s="16">
        <f t="shared" si="95"/>
        <v>3</v>
      </c>
      <c r="Q484" s="16">
        <f t="shared" si="95"/>
        <v>0</v>
      </c>
      <c r="R484" s="16">
        <f t="shared" si="95"/>
        <v>0</v>
      </c>
      <c r="S484" s="16">
        <f t="shared" si="95"/>
        <v>0</v>
      </c>
      <c r="T484" s="16">
        <f t="shared" si="95"/>
        <v>0</v>
      </c>
      <c r="U484" s="16">
        <f t="shared" si="95"/>
        <v>6</v>
      </c>
      <c r="V484" s="16">
        <f t="shared" si="95"/>
        <v>0</v>
      </c>
      <c r="W484" s="16">
        <f t="shared" si="95"/>
        <v>0</v>
      </c>
    </row>
    <row r="485" spans="1:23" s="3" customFormat="1" ht="21" customHeight="1" x14ac:dyDescent="0.2">
      <c r="A485" s="23">
        <v>2015</v>
      </c>
      <c r="B485" s="21" t="s">
        <v>10</v>
      </c>
      <c r="C485" s="24" t="s">
        <v>59</v>
      </c>
      <c r="D485" s="24" t="s">
        <v>4</v>
      </c>
      <c r="E485" s="24" t="s">
        <v>48</v>
      </c>
      <c r="F485" s="20">
        <v>13</v>
      </c>
      <c r="G485" s="20">
        <v>0</v>
      </c>
      <c r="H485" s="20">
        <v>1</v>
      </c>
      <c r="I485" s="20">
        <v>2</v>
      </c>
      <c r="J485" s="20">
        <v>3</v>
      </c>
      <c r="K485" s="20">
        <v>3</v>
      </c>
      <c r="L485" s="20">
        <v>2</v>
      </c>
      <c r="M485" s="20">
        <v>1</v>
      </c>
      <c r="N485" s="20">
        <v>0</v>
      </c>
      <c r="O485" s="20">
        <v>0</v>
      </c>
      <c r="P485" s="20">
        <v>1</v>
      </c>
      <c r="Q485" s="20">
        <v>3</v>
      </c>
      <c r="R485" s="20">
        <v>0</v>
      </c>
      <c r="S485" s="20">
        <v>0</v>
      </c>
      <c r="T485" s="20">
        <v>0</v>
      </c>
      <c r="U485" s="20">
        <v>6</v>
      </c>
      <c r="V485" s="20">
        <v>0</v>
      </c>
      <c r="W485" s="20">
        <v>0</v>
      </c>
    </row>
    <row r="486" spans="1:23" s="22" customFormat="1" ht="21" customHeight="1" x14ac:dyDescent="0.25">
      <c r="A486" s="23">
        <v>2015</v>
      </c>
      <c r="B486" s="21" t="s">
        <v>7</v>
      </c>
      <c r="C486" s="24" t="s">
        <v>59</v>
      </c>
      <c r="D486" s="25" t="s">
        <v>4</v>
      </c>
      <c r="E486" s="25" t="s">
        <v>48</v>
      </c>
      <c r="F486" s="20">
        <v>11</v>
      </c>
      <c r="G486" s="20">
        <v>0</v>
      </c>
      <c r="H486" s="20">
        <v>0</v>
      </c>
      <c r="I486" s="20">
        <v>0</v>
      </c>
      <c r="J486" s="20">
        <v>1</v>
      </c>
      <c r="K486" s="20">
        <v>3</v>
      </c>
      <c r="L486" s="20">
        <v>4</v>
      </c>
      <c r="M486" s="20">
        <v>2</v>
      </c>
      <c r="N486" s="20">
        <v>0</v>
      </c>
      <c r="O486" s="20">
        <v>1</v>
      </c>
      <c r="P486" s="20">
        <v>0</v>
      </c>
      <c r="Q486" s="20">
        <v>6</v>
      </c>
      <c r="R486" s="20">
        <v>0</v>
      </c>
      <c r="S486" s="20">
        <v>0</v>
      </c>
      <c r="T486" s="20">
        <v>0</v>
      </c>
      <c r="U486" s="20">
        <v>1</v>
      </c>
      <c r="V486" s="20">
        <v>0</v>
      </c>
      <c r="W486" s="20">
        <v>0</v>
      </c>
    </row>
    <row r="487" spans="1:23" ht="21" customHeight="1" x14ac:dyDescent="0.2">
      <c r="A487" s="23">
        <v>2015</v>
      </c>
      <c r="B487" s="21" t="s">
        <v>6</v>
      </c>
      <c r="C487" s="24" t="s">
        <v>59</v>
      </c>
      <c r="D487" s="25" t="s">
        <v>4</v>
      </c>
      <c r="E487" s="25" t="s">
        <v>48</v>
      </c>
      <c r="F487" s="20">
        <v>13</v>
      </c>
      <c r="G487" s="20">
        <v>0</v>
      </c>
      <c r="H487" s="20">
        <v>0</v>
      </c>
      <c r="I487" s="20">
        <v>1</v>
      </c>
      <c r="J487" s="20">
        <v>2</v>
      </c>
      <c r="K487" s="20">
        <v>4</v>
      </c>
      <c r="L487" s="20">
        <v>4</v>
      </c>
      <c r="M487" s="20">
        <v>2</v>
      </c>
      <c r="N487" s="20">
        <v>0</v>
      </c>
      <c r="O487" s="20">
        <v>0</v>
      </c>
      <c r="P487" s="20">
        <v>0</v>
      </c>
      <c r="Q487" s="20">
        <v>1</v>
      </c>
      <c r="R487" s="20">
        <v>0</v>
      </c>
      <c r="S487" s="20">
        <v>0</v>
      </c>
      <c r="T487" s="20">
        <v>0</v>
      </c>
      <c r="U487" s="20">
        <v>8</v>
      </c>
      <c r="V487" s="20">
        <v>0</v>
      </c>
      <c r="W487" s="20">
        <v>0</v>
      </c>
    </row>
    <row r="488" spans="1:23" s="3" customFormat="1" ht="21" customHeight="1" x14ac:dyDescent="0.2">
      <c r="A488" s="23">
        <v>2015</v>
      </c>
      <c r="B488" s="21" t="s">
        <v>5</v>
      </c>
      <c r="C488" s="24" t="s">
        <v>59</v>
      </c>
      <c r="D488" s="26" t="s">
        <v>4</v>
      </c>
      <c r="E488" s="26" t="s">
        <v>48</v>
      </c>
      <c r="F488" s="20">
        <v>12</v>
      </c>
      <c r="G488" s="20">
        <v>4</v>
      </c>
      <c r="H488" s="20">
        <v>0</v>
      </c>
      <c r="I488" s="20">
        <v>1</v>
      </c>
      <c r="J488" s="20">
        <v>3</v>
      </c>
      <c r="K488" s="20">
        <v>2</v>
      </c>
      <c r="L488" s="20">
        <v>1</v>
      </c>
      <c r="M488" s="20">
        <v>1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6</v>
      </c>
      <c r="V488" s="20">
        <v>0</v>
      </c>
      <c r="W488" s="20">
        <v>0</v>
      </c>
    </row>
    <row r="489" spans="1:23" s="3" customFormat="1" ht="21" customHeight="1" x14ac:dyDescent="0.2">
      <c r="A489" s="19" t="s">
        <v>2</v>
      </c>
      <c r="B489" s="19" t="s">
        <v>2</v>
      </c>
      <c r="C489" s="28" t="s">
        <v>59</v>
      </c>
      <c r="D489" s="19" t="s">
        <v>2</v>
      </c>
      <c r="E489" s="19" t="s">
        <v>2</v>
      </c>
      <c r="F489" s="16">
        <f t="shared" ref="F489:W489" si="96">SUM(F485:F488)</f>
        <v>49</v>
      </c>
      <c r="G489" s="16">
        <f t="shared" si="96"/>
        <v>4</v>
      </c>
      <c r="H489" s="16">
        <f t="shared" si="96"/>
        <v>1</v>
      </c>
      <c r="I489" s="16">
        <f t="shared" si="96"/>
        <v>4</v>
      </c>
      <c r="J489" s="16">
        <f t="shared" si="96"/>
        <v>9</v>
      </c>
      <c r="K489" s="16">
        <f t="shared" si="96"/>
        <v>12</v>
      </c>
      <c r="L489" s="16">
        <f t="shared" si="96"/>
        <v>11</v>
      </c>
      <c r="M489" s="16">
        <f t="shared" si="96"/>
        <v>6</v>
      </c>
      <c r="N489" s="16">
        <f t="shared" si="96"/>
        <v>0</v>
      </c>
      <c r="O489" s="16">
        <f t="shared" si="96"/>
        <v>1</v>
      </c>
      <c r="P489" s="16">
        <f t="shared" si="96"/>
        <v>1</v>
      </c>
      <c r="Q489" s="16">
        <f t="shared" si="96"/>
        <v>10</v>
      </c>
      <c r="R489" s="16">
        <f t="shared" si="96"/>
        <v>0</v>
      </c>
      <c r="S489" s="16">
        <f t="shared" si="96"/>
        <v>0</v>
      </c>
      <c r="T489" s="16">
        <f t="shared" si="96"/>
        <v>0</v>
      </c>
      <c r="U489" s="16">
        <f t="shared" si="96"/>
        <v>21</v>
      </c>
      <c r="V489" s="16">
        <f t="shared" si="96"/>
        <v>0</v>
      </c>
      <c r="W489" s="16">
        <f t="shared" si="96"/>
        <v>0</v>
      </c>
    </row>
    <row r="490" spans="1:23" s="3" customFormat="1" ht="21" customHeight="1" x14ac:dyDescent="0.2">
      <c r="A490" s="23">
        <v>2015</v>
      </c>
      <c r="B490" s="21" t="s">
        <v>10</v>
      </c>
      <c r="C490" s="24" t="s">
        <v>58</v>
      </c>
      <c r="D490" s="24" t="s">
        <v>4</v>
      </c>
      <c r="E490" s="24" t="s">
        <v>48</v>
      </c>
      <c r="F490" s="20">
        <v>7</v>
      </c>
      <c r="G490" s="20">
        <v>0</v>
      </c>
      <c r="H490" s="20">
        <v>0</v>
      </c>
      <c r="I490" s="20">
        <v>0</v>
      </c>
      <c r="J490" s="20">
        <v>1</v>
      </c>
      <c r="K490" s="20">
        <v>1</v>
      </c>
      <c r="L490" s="20">
        <v>1</v>
      </c>
      <c r="M490" s="20">
        <v>1</v>
      </c>
      <c r="N490" s="20">
        <v>0</v>
      </c>
      <c r="O490" s="20">
        <v>0</v>
      </c>
      <c r="P490" s="20">
        <v>3</v>
      </c>
      <c r="Q490" s="20">
        <v>2</v>
      </c>
      <c r="R490" s="20">
        <v>0</v>
      </c>
      <c r="S490" s="20">
        <v>0</v>
      </c>
      <c r="T490" s="20">
        <v>0</v>
      </c>
      <c r="U490" s="20">
        <v>1</v>
      </c>
      <c r="V490" s="20">
        <v>0</v>
      </c>
      <c r="W490" s="20">
        <v>0</v>
      </c>
    </row>
    <row r="491" spans="1:23" s="22" customFormat="1" ht="21" customHeight="1" x14ac:dyDescent="0.25">
      <c r="A491" s="23">
        <v>2015</v>
      </c>
      <c r="B491" s="21" t="s">
        <v>7</v>
      </c>
      <c r="C491" s="24" t="s">
        <v>58</v>
      </c>
      <c r="D491" s="25" t="s">
        <v>4</v>
      </c>
      <c r="E491" s="25" t="s">
        <v>48</v>
      </c>
      <c r="F491" s="20">
        <v>6</v>
      </c>
      <c r="G491" s="20">
        <v>0</v>
      </c>
      <c r="H491" s="20">
        <v>1</v>
      </c>
      <c r="I491" s="20">
        <v>0</v>
      </c>
      <c r="J491" s="20">
        <v>0</v>
      </c>
      <c r="K491" s="20">
        <v>2</v>
      </c>
      <c r="L491" s="20">
        <v>2</v>
      </c>
      <c r="M491" s="20">
        <v>0</v>
      </c>
      <c r="N491" s="20">
        <v>0</v>
      </c>
      <c r="O491" s="20">
        <v>1</v>
      </c>
      <c r="P491" s="20">
        <v>0</v>
      </c>
      <c r="Q491" s="20">
        <v>3</v>
      </c>
      <c r="R491" s="20">
        <v>0</v>
      </c>
      <c r="S491" s="20">
        <v>0</v>
      </c>
      <c r="T491" s="20">
        <v>0</v>
      </c>
      <c r="U491" s="20">
        <v>-1</v>
      </c>
      <c r="V491" s="20">
        <v>1</v>
      </c>
      <c r="W491" s="20">
        <v>0</v>
      </c>
    </row>
    <row r="492" spans="1:23" ht="21" customHeight="1" x14ac:dyDescent="0.2">
      <c r="A492" s="23">
        <v>2015</v>
      </c>
      <c r="B492" s="21" t="s">
        <v>6</v>
      </c>
      <c r="C492" s="24" t="s">
        <v>58</v>
      </c>
      <c r="D492" s="25" t="s">
        <v>4</v>
      </c>
      <c r="E492" s="25" t="s">
        <v>48</v>
      </c>
      <c r="F492" s="20">
        <v>8</v>
      </c>
      <c r="G492" s="20">
        <v>0</v>
      </c>
      <c r="H492" s="20">
        <v>0</v>
      </c>
      <c r="I492" s="20">
        <v>0</v>
      </c>
      <c r="J492" s="20">
        <v>1</v>
      </c>
      <c r="K492" s="20">
        <v>2</v>
      </c>
      <c r="L492" s="20">
        <v>2</v>
      </c>
      <c r="M492" s="20">
        <v>0</v>
      </c>
      <c r="N492" s="20">
        <v>0</v>
      </c>
      <c r="O492" s="20">
        <v>2</v>
      </c>
      <c r="P492" s="20">
        <v>1</v>
      </c>
      <c r="Q492" s="20">
        <v>2</v>
      </c>
      <c r="R492" s="20">
        <v>0</v>
      </c>
      <c r="S492" s="20">
        <v>0</v>
      </c>
      <c r="T492" s="20">
        <v>0</v>
      </c>
      <c r="U492" s="20">
        <v>1</v>
      </c>
      <c r="V492" s="20">
        <v>0</v>
      </c>
      <c r="W492" s="20">
        <v>0</v>
      </c>
    </row>
    <row r="493" spans="1:23" s="3" customFormat="1" ht="21" customHeight="1" x14ac:dyDescent="0.2">
      <c r="A493" s="23">
        <v>2015</v>
      </c>
      <c r="B493" s="21" t="s">
        <v>5</v>
      </c>
      <c r="C493" s="24" t="s">
        <v>58</v>
      </c>
      <c r="D493" s="26" t="s">
        <v>4</v>
      </c>
      <c r="E493" s="26" t="s">
        <v>48</v>
      </c>
      <c r="F493" s="20">
        <v>7</v>
      </c>
      <c r="G493" s="20">
        <v>6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1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</row>
    <row r="494" spans="1:23" s="3" customFormat="1" ht="21" customHeight="1" x14ac:dyDescent="0.2">
      <c r="A494" s="19" t="s">
        <v>2</v>
      </c>
      <c r="B494" s="19" t="s">
        <v>2</v>
      </c>
      <c r="C494" s="28" t="s">
        <v>58</v>
      </c>
      <c r="D494" s="19" t="s">
        <v>2</v>
      </c>
      <c r="E494" s="19" t="s">
        <v>2</v>
      </c>
      <c r="F494" s="16">
        <f t="shared" ref="F494:W494" si="97">SUM(F490:F493)</f>
        <v>28</v>
      </c>
      <c r="G494" s="16">
        <f t="shared" si="97"/>
        <v>6</v>
      </c>
      <c r="H494" s="16">
        <f t="shared" si="97"/>
        <v>1</v>
      </c>
      <c r="I494" s="16">
        <f t="shared" si="97"/>
        <v>0</v>
      </c>
      <c r="J494" s="16">
        <f t="shared" si="97"/>
        <v>2</v>
      </c>
      <c r="K494" s="16">
        <f t="shared" si="97"/>
        <v>5</v>
      </c>
      <c r="L494" s="16">
        <f t="shared" si="97"/>
        <v>5</v>
      </c>
      <c r="M494" s="16">
        <f t="shared" si="97"/>
        <v>1</v>
      </c>
      <c r="N494" s="16">
        <f t="shared" si="97"/>
        <v>0</v>
      </c>
      <c r="O494" s="16">
        <f t="shared" si="97"/>
        <v>3</v>
      </c>
      <c r="P494" s="16">
        <f t="shared" si="97"/>
        <v>5</v>
      </c>
      <c r="Q494" s="16">
        <f t="shared" si="97"/>
        <v>7</v>
      </c>
      <c r="R494" s="16">
        <f t="shared" si="97"/>
        <v>0</v>
      </c>
      <c r="S494" s="16">
        <f t="shared" si="97"/>
        <v>0</v>
      </c>
      <c r="T494" s="16">
        <f t="shared" si="97"/>
        <v>0</v>
      </c>
      <c r="U494" s="16">
        <f t="shared" si="97"/>
        <v>1</v>
      </c>
      <c r="V494" s="16">
        <f t="shared" si="97"/>
        <v>1</v>
      </c>
      <c r="W494" s="16">
        <f t="shared" si="97"/>
        <v>0</v>
      </c>
    </row>
    <row r="495" spans="1:23" s="3" customFormat="1" ht="21" customHeight="1" x14ac:dyDescent="0.2">
      <c r="A495" s="23">
        <v>2015</v>
      </c>
      <c r="B495" s="21" t="s">
        <v>10</v>
      </c>
      <c r="C495" s="24" t="s">
        <v>57</v>
      </c>
      <c r="D495" s="24" t="s">
        <v>4</v>
      </c>
      <c r="E495" s="24" t="s">
        <v>48</v>
      </c>
      <c r="F495" s="20">
        <v>6</v>
      </c>
      <c r="G495" s="20">
        <v>0</v>
      </c>
      <c r="H495" s="20">
        <v>0</v>
      </c>
      <c r="I495" s="20">
        <v>0</v>
      </c>
      <c r="J495" s="20">
        <v>2</v>
      </c>
      <c r="K495" s="20">
        <v>0</v>
      </c>
      <c r="L495" s="20">
        <v>1</v>
      </c>
      <c r="M495" s="20">
        <v>3</v>
      </c>
      <c r="N495" s="20">
        <v>0</v>
      </c>
      <c r="O495" s="20">
        <v>0</v>
      </c>
      <c r="P495" s="20">
        <v>0</v>
      </c>
      <c r="Q495" s="20">
        <v>4</v>
      </c>
      <c r="R495" s="20">
        <v>0</v>
      </c>
      <c r="S495" s="20">
        <v>0</v>
      </c>
      <c r="T495" s="20">
        <v>0</v>
      </c>
      <c r="U495" s="20">
        <v>2</v>
      </c>
      <c r="V495" s="20">
        <v>0</v>
      </c>
      <c r="W495" s="20">
        <v>0</v>
      </c>
    </row>
    <row r="496" spans="1:23" s="22" customFormat="1" ht="21" customHeight="1" x14ac:dyDescent="0.25">
      <c r="A496" s="23">
        <v>2015</v>
      </c>
      <c r="B496" s="21" t="s">
        <v>7</v>
      </c>
      <c r="C496" s="24" t="s">
        <v>57</v>
      </c>
      <c r="D496" s="25" t="s">
        <v>4</v>
      </c>
      <c r="E496" s="25" t="s">
        <v>48</v>
      </c>
      <c r="F496" s="20">
        <v>2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1</v>
      </c>
      <c r="M496" s="20">
        <v>1</v>
      </c>
      <c r="N496" s="20">
        <v>0</v>
      </c>
      <c r="O496" s="20">
        <v>0</v>
      </c>
      <c r="P496" s="20">
        <v>0</v>
      </c>
      <c r="Q496" s="20">
        <v>1</v>
      </c>
      <c r="R496" s="20">
        <v>0</v>
      </c>
      <c r="S496" s="20">
        <v>0</v>
      </c>
      <c r="T496" s="20">
        <v>0</v>
      </c>
      <c r="U496" s="20">
        <v>0</v>
      </c>
      <c r="V496" s="20">
        <v>1</v>
      </c>
      <c r="W496" s="20">
        <v>0</v>
      </c>
    </row>
    <row r="497" spans="1:23" ht="21" customHeight="1" x14ac:dyDescent="0.2">
      <c r="A497" s="23">
        <v>2015</v>
      </c>
      <c r="B497" s="21" t="s">
        <v>6</v>
      </c>
      <c r="C497" s="24" t="s">
        <v>57</v>
      </c>
      <c r="D497" s="25" t="s">
        <v>4</v>
      </c>
      <c r="E497" s="25" t="s">
        <v>48</v>
      </c>
      <c r="F497" s="20">
        <v>8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4</v>
      </c>
      <c r="M497" s="20">
        <v>3</v>
      </c>
      <c r="N497" s="20">
        <v>0</v>
      </c>
      <c r="O497" s="20">
        <v>0</v>
      </c>
      <c r="P497" s="20">
        <v>1</v>
      </c>
      <c r="Q497" s="20">
        <v>1</v>
      </c>
      <c r="R497" s="20">
        <v>0</v>
      </c>
      <c r="S497" s="20">
        <v>0</v>
      </c>
      <c r="T497" s="20">
        <v>0</v>
      </c>
      <c r="U497" s="20">
        <v>6</v>
      </c>
      <c r="V497" s="20">
        <v>0</v>
      </c>
      <c r="W497" s="20">
        <v>0</v>
      </c>
    </row>
    <row r="498" spans="1:23" s="3" customFormat="1" ht="21" customHeight="1" x14ac:dyDescent="0.2">
      <c r="A498" s="23">
        <v>2015</v>
      </c>
      <c r="B498" s="21" t="s">
        <v>5</v>
      </c>
      <c r="C498" s="24" t="s">
        <v>57</v>
      </c>
      <c r="D498" s="26" t="s">
        <v>4</v>
      </c>
      <c r="E498" s="26" t="s">
        <v>48</v>
      </c>
      <c r="F498" s="20">
        <v>9</v>
      </c>
      <c r="G498" s="20">
        <v>6</v>
      </c>
      <c r="H498" s="20">
        <v>0</v>
      </c>
      <c r="I498" s="20">
        <v>0</v>
      </c>
      <c r="J498" s="20">
        <v>0</v>
      </c>
      <c r="K498" s="20">
        <v>0</v>
      </c>
      <c r="L498" s="20">
        <v>2</v>
      </c>
      <c r="M498" s="20">
        <v>1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3</v>
      </c>
      <c r="V498" s="20">
        <v>0</v>
      </c>
      <c r="W498" s="20">
        <v>0</v>
      </c>
    </row>
    <row r="499" spans="1:23" s="3" customFormat="1" ht="21" customHeight="1" x14ac:dyDescent="0.2">
      <c r="A499" s="19" t="s">
        <v>2</v>
      </c>
      <c r="B499" s="19" t="s">
        <v>2</v>
      </c>
      <c r="C499" s="28" t="s">
        <v>57</v>
      </c>
      <c r="D499" s="19" t="s">
        <v>2</v>
      </c>
      <c r="E499" s="19" t="s">
        <v>2</v>
      </c>
      <c r="F499" s="16">
        <f t="shared" ref="F499:W499" si="98">SUM(F495:F498)</f>
        <v>25</v>
      </c>
      <c r="G499" s="16">
        <f t="shared" si="98"/>
        <v>6</v>
      </c>
      <c r="H499" s="16">
        <f t="shared" si="98"/>
        <v>0</v>
      </c>
      <c r="I499" s="16">
        <f t="shared" si="98"/>
        <v>0</v>
      </c>
      <c r="J499" s="16">
        <f t="shared" si="98"/>
        <v>2</v>
      </c>
      <c r="K499" s="16">
        <f t="shared" si="98"/>
        <v>0</v>
      </c>
      <c r="L499" s="16">
        <f t="shared" si="98"/>
        <v>8</v>
      </c>
      <c r="M499" s="16">
        <f t="shared" si="98"/>
        <v>8</v>
      </c>
      <c r="N499" s="16">
        <f t="shared" si="98"/>
        <v>0</v>
      </c>
      <c r="O499" s="16">
        <f t="shared" si="98"/>
        <v>0</v>
      </c>
      <c r="P499" s="16">
        <f t="shared" si="98"/>
        <v>1</v>
      </c>
      <c r="Q499" s="16">
        <f t="shared" si="98"/>
        <v>6</v>
      </c>
      <c r="R499" s="16">
        <f t="shared" si="98"/>
        <v>0</v>
      </c>
      <c r="S499" s="16">
        <f t="shared" si="98"/>
        <v>0</v>
      </c>
      <c r="T499" s="16">
        <f t="shared" si="98"/>
        <v>0</v>
      </c>
      <c r="U499" s="16">
        <f t="shared" si="98"/>
        <v>11</v>
      </c>
      <c r="V499" s="16">
        <f t="shared" si="98"/>
        <v>1</v>
      </c>
      <c r="W499" s="16">
        <f t="shared" si="98"/>
        <v>0</v>
      </c>
    </row>
    <row r="500" spans="1:23" s="3" customFormat="1" ht="21" customHeight="1" x14ac:dyDescent="0.2">
      <c r="A500" s="23">
        <v>2015</v>
      </c>
      <c r="B500" s="21" t="s">
        <v>10</v>
      </c>
      <c r="C500" s="24" t="s">
        <v>56</v>
      </c>
      <c r="D500" s="24" t="s">
        <v>4</v>
      </c>
      <c r="E500" s="24" t="s">
        <v>48</v>
      </c>
      <c r="F500" s="20">
        <v>2</v>
      </c>
      <c r="G500" s="20">
        <v>0</v>
      </c>
      <c r="H500" s="20">
        <v>0</v>
      </c>
      <c r="I500" s="20">
        <v>0</v>
      </c>
      <c r="J500" s="20">
        <v>0</v>
      </c>
      <c r="K500" s="20">
        <v>1</v>
      </c>
      <c r="L500" s="20">
        <v>0</v>
      </c>
      <c r="M500" s="20">
        <v>1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1</v>
      </c>
      <c r="V500" s="20">
        <v>0</v>
      </c>
      <c r="W500" s="20">
        <v>0</v>
      </c>
    </row>
    <row r="501" spans="1:23" s="22" customFormat="1" ht="21" customHeight="1" x14ac:dyDescent="0.25">
      <c r="A501" s="23">
        <v>2015</v>
      </c>
      <c r="B501" s="21" t="s">
        <v>7</v>
      </c>
      <c r="C501" s="24" t="s">
        <v>56</v>
      </c>
      <c r="D501" s="25" t="s">
        <v>4</v>
      </c>
      <c r="E501" s="25" t="s">
        <v>48</v>
      </c>
      <c r="F501" s="20">
        <v>2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1</v>
      </c>
      <c r="M501" s="20">
        <v>0</v>
      </c>
      <c r="N501" s="20">
        <v>0</v>
      </c>
      <c r="O501" s="20">
        <v>0</v>
      </c>
      <c r="P501" s="20">
        <v>1</v>
      </c>
      <c r="Q501" s="20">
        <v>0</v>
      </c>
      <c r="R501" s="20">
        <v>0</v>
      </c>
      <c r="S501" s="20">
        <v>0</v>
      </c>
      <c r="T501" s="20">
        <v>0</v>
      </c>
      <c r="U501" s="20">
        <v>1</v>
      </c>
      <c r="V501" s="20">
        <v>0</v>
      </c>
      <c r="W501" s="20">
        <v>0</v>
      </c>
    </row>
    <row r="502" spans="1:23" ht="21" customHeight="1" x14ac:dyDescent="0.2">
      <c r="A502" s="23">
        <v>2015</v>
      </c>
      <c r="B502" s="21" t="s">
        <v>6</v>
      </c>
      <c r="C502" s="24" t="s">
        <v>56</v>
      </c>
      <c r="D502" s="25" t="s">
        <v>4</v>
      </c>
      <c r="E502" s="25" t="s">
        <v>48</v>
      </c>
      <c r="F502" s="20">
        <v>3</v>
      </c>
      <c r="G502" s="20">
        <v>0</v>
      </c>
      <c r="H502" s="20">
        <v>0</v>
      </c>
      <c r="I502" s="20">
        <v>0</v>
      </c>
      <c r="J502" s="20">
        <v>0</v>
      </c>
      <c r="K502" s="20">
        <v>1</v>
      </c>
      <c r="L502" s="20">
        <v>2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2</v>
      </c>
      <c r="V502" s="20">
        <v>0</v>
      </c>
      <c r="W502" s="20">
        <v>0</v>
      </c>
    </row>
    <row r="503" spans="1:23" s="3" customFormat="1" ht="21" customHeight="1" x14ac:dyDescent="0.2">
      <c r="A503" s="23">
        <v>2015</v>
      </c>
      <c r="B503" s="21" t="s">
        <v>5</v>
      </c>
      <c r="C503" s="24" t="s">
        <v>56</v>
      </c>
      <c r="D503" s="26" t="s">
        <v>4</v>
      </c>
      <c r="E503" s="26" t="s">
        <v>48</v>
      </c>
      <c r="F503" s="20">
        <v>6</v>
      </c>
      <c r="G503" s="20">
        <v>2</v>
      </c>
      <c r="H503" s="20">
        <v>0</v>
      </c>
      <c r="I503" s="20">
        <v>0</v>
      </c>
      <c r="J503" s="20">
        <v>3</v>
      </c>
      <c r="K503" s="20">
        <v>0</v>
      </c>
      <c r="L503" s="20">
        <v>1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4</v>
      </c>
      <c r="V503" s="20">
        <v>0</v>
      </c>
      <c r="W503" s="20">
        <v>0</v>
      </c>
    </row>
    <row r="504" spans="1:23" s="3" customFormat="1" ht="21" customHeight="1" x14ac:dyDescent="0.2">
      <c r="A504" s="19" t="s">
        <v>2</v>
      </c>
      <c r="B504" s="19" t="s">
        <v>2</v>
      </c>
      <c r="C504" s="28" t="s">
        <v>56</v>
      </c>
      <c r="D504" s="19" t="s">
        <v>2</v>
      </c>
      <c r="E504" s="19" t="s">
        <v>2</v>
      </c>
      <c r="F504" s="16">
        <f t="shared" ref="F504:W504" si="99">SUM(F500:F503)</f>
        <v>13</v>
      </c>
      <c r="G504" s="16">
        <f t="shared" si="99"/>
        <v>2</v>
      </c>
      <c r="H504" s="16">
        <f t="shared" si="99"/>
        <v>0</v>
      </c>
      <c r="I504" s="16">
        <f t="shared" si="99"/>
        <v>0</v>
      </c>
      <c r="J504" s="16">
        <f t="shared" si="99"/>
        <v>3</v>
      </c>
      <c r="K504" s="16">
        <f t="shared" si="99"/>
        <v>2</v>
      </c>
      <c r="L504" s="16">
        <f t="shared" si="99"/>
        <v>4</v>
      </c>
      <c r="M504" s="16">
        <f t="shared" si="99"/>
        <v>1</v>
      </c>
      <c r="N504" s="16">
        <f t="shared" si="99"/>
        <v>0</v>
      </c>
      <c r="O504" s="16">
        <f t="shared" si="99"/>
        <v>0</v>
      </c>
      <c r="P504" s="16">
        <f t="shared" si="99"/>
        <v>1</v>
      </c>
      <c r="Q504" s="16">
        <f t="shared" si="99"/>
        <v>0</v>
      </c>
      <c r="R504" s="16">
        <f t="shared" si="99"/>
        <v>0</v>
      </c>
      <c r="S504" s="16">
        <f t="shared" si="99"/>
        <v>0</v>
      </c>
      <c r="T504" s="16">
        <f t="shared" si="99"/>
        <v>0</v>
      </c>
      <c r="U504" s="16">
        <f t="shared" si="99"/>
        <v>8</v>
      </c>
      <c r="V504" s="16">
        <f t="shared" si="99"/>
        <v>0</v>
      </c>
      <c r="W504" s="16">
        <f t="shared" si="99"/>
        <v>0</v>
      </c>
    </row>
    <row r="505" spans="1:23" s="3" customFormat="1" ht="21" customHeight="1" x14ac:dyDescent="0.2">
      <c r="A505" s="23">
        <v>2015</v>
      </c>
      <c r="B505" s="21" t="s">
        <v>10</v>
      </c>
      <c r="C505" s="24" t="s">
        <v>55</v>
      </c>
      <c r="D505" s="24" t="s">
        <v>4</v>
      </c>
      <c r="E505" s="24" t="s">
        <v>48</v>
      </c>
      <c r="F505" s="20">
        <v>6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4</v>
      </c>
      <c r="M505" s="20">
        <v>1</v>
      </c>
      <c r="N505" s="20">
        <v>0</v>
      </c>
      <c r="O505" s="20">
        <v>1</v>
      </c>
      <c r="P505" s="20">
        <v>0</v>
      </c>
      <c r="Q505" s="20">
        <v>5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</row>
    <row r="506" spans="1:23" s="22" customFormat="1" ht="21" customHeight="1" x14ac:dyDescent="0.25">
      <c r="A506" s="23">
        <v>2015</v>
      </c>
      <c r="B506" s="21" t="s">
        <v>7</v>
      </c>
      <c r="C506" s="24" t="s">
        <v>55</v>
      </c>
      <c r="D506" s="25" t="s">
        <v>4</v>
      </c>
      <c r="E506" s="25" t="s">
        <v>48</v>
      </c>
      <c r="F506" s="20">
        <v>3</v>
      </c>
      <c r="G506" s="20">
        <v>0</v>
      </c>
      <c r="H506" s="20">
        <v>0</v>
      </c>
      <c r="I506" s="20">
        <v>0</v>
      </c>
      <c r="J506" s="20">
        <v>2</v>
      </c>
      <c r="K506" s="20">
        <v>0</v>
      </c>
      <c r="L506" s="20">
        <v>1</v>
      </c>
      <c r="M506" s="20">
        <v>0</v>
      </c>
      <c r="N506" s="20">
        <v>0</v>
      </c>
      <c r="O506" s="20">
        <v>0</v>
      </c>
      <c r="P506" s="20">
        <v>0</v>
      </c>
      <c r="Q506" s="20">
        <v>1</v>
      </c>
      <c r="R506" s="20">
        <v>0</v>
      </c>
      <c r="S506" s="20">
        <v>0</v>
      </c>
      <c r="T506" s="20">
        <v>0</v>
      </c>
      <c r="U506" s="20">
        <v>2</v>
      </c>
      <c r="V506" s="20">
        <v>0</v>
      </c>
      <c r="W506" s="20">
        <v>0</v>
      </c>
    </row>
    <row r="507" spans="1:23" ht="21" customHeight="1" x14ac:dyDescent="0.2">
      <c r="A507" s="23">
        <v>2015</v>
      </c>
      <c r="B507" s="21" t="s">
        <v>6</v>
      </c>
      <c r="C507" s="24" t="s">
        <v>55</v>
      </c>
      <c r="D507" s="25" t="s">
        <v>4</v>
      </c>
      <c r="E507" s="25" t="s">
        <v>48</v>
      </c>
      <c r="F507" s="20">
        <v>2</v>
      </c>
      <c r="G507" s="20">
        <v>0</v>
      </c>
      <c r="H507" s="20">
        <v>0</v>
      </c>
      <c r="I507" s="20">
        <v>0</v>
      </c>
      <c r="J507" s="20">
        <v>1</v>
      </c>
      <c r="K507" s="20">
        <v>1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1</v>
      </c>
      <c r="V507" s="20">
        <v>0</v>
      </c>
      <c r="W507" s="20">
        <v>0</v>
      </c>
    </row>
    <row r="508" spans="1:23" s="3" customFormat="1" ht="21" customHeight="1" x14ac:dyDescent="0.2">
      <c r="A508" s="23">
        <v>2015</v>
      </c>
      <c r="B508" s="21" t="s">
        <v>5</v>
      </c>
      <c r="C508" s="24" t="s">
        <v>55</v>
      </c>
      <c r="D508" s="26" t="s">
        <v>4</v>
      </c>
      <c r="E508" s="26" t="s">
        <v>48</v>
      </c>
      <c r="F508" s="20">
        <v>1</v>
      </c>
      <c r="G508" s="20">
        <v>0</v>
      </c>
      <c r="H508" s="20">
        <v>0</v>
      </c>
      <c r="I508" s="20">
        <v>0</v>
      </c>
      <c r="J508" s="20">
        <v>1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1</v>
      </c>
      <c r="V508" s="20">
        <v>0</v>
      </c>
      <c r="W508" s="20">
        <v>0</v>
      </c>
    </row>
    <row r="509" spans="1:23" s="3" customFormat="1" ht="21" customHeight="1" x14ac:dyDescent="0.2">
      <c r="A509" s="19" t="s">
        <v>2</v>
      </c>
      <c r="B509" s="19" t="s">
        <v>2</v>
      </c>
      <c r="C509" s="28" t="s">
        <v>55</v>
      </c>
      <c r="D509" s="19" t="s">
        <v>2</v>
      </c>
      <c r="E509" s="19" t="s">
        <v>2</v>
      </c>
      <c r="F509" s="16">
        <f t="shared" ref="F509:W509" si="100">SUM(F505:F508)</f>
        <v>12</v>
      </c>
      <c r="G509" s="16">
        <f t="shared" si="100"/>
        <v>0</v>
      </c>
      <c r="H509" s="16">
        <f t="shared" si="100"/>
        <v>0</v>
      </c>
      <c r="I509" s="16">
        <f t="shared" si="100"/>
        <v>0</v>
      </c>
      <c r="J509" s="16">
        <f t="shared" si="100"/>
        <v>4</v>
      </c>
      <c r="K509" s="16">
        <f t="shared" si="100"/>
        <v>1</v>
      </c>
      <c r="L509" s="16">
        <f t="shared" si="100"/>
        <v>5</v>
      </c>
      <c r="M509" s="16">
        <f t="shared" si="100"/>
        <v>1</v>
      </c>
      <c r="N509" s="16">
        <f t="shared" si="100"/>
        <v>0</v>
      </c>
      <c r="O509" s="16">
        <f t="shared" si="100"/>
        <v>1</v>
      </c>
      <c r="P509" s="16">
        <f t="shared" si="100"/>
        <v>0</v>
      </c>
      <c r="Q509" s="16">
        <f t="shared" si="100"/>
        <v>6</v>
      </c>
      <c r="R509" s="16">
        <f t="shared" si="100"/>
        <v>0</v>
      </c>
      <c r="S509" s="16">
        <f t="shared" si="100"/>
        <v>0</v>
      </c>
      <c r="T509" s="16">
        <f t="shared" si="100"/>
        <v>0</v>
      </c>
      <c r="U509" s="16">
        <f t="shared" si="100"/>
        <v>4</v>
      </c>
      <c r="V509" s="16">
        <f t="shared" si="100"/>
        <v>0</v>
      </c>
      <c r="W509" s="16">
        <f t="shared" si="100"/>
        <v>0</v>
      </c>
    </row>
    <row r="510" spans="1:23" s="3" customFormat="1" ht="21" customHeight="1" x14ac:dyDescent="0.2">
      <c r="A510" s="23">
        <v>2015</v>
      </c>
      <c r="B510" s="21" t="s">
        <v>10</v>
      </c>
      <c r="C510" s="24" t="s">
        <v>54</v>
      </c>
      <c r="D510" s="24" t="s">
        <v>4</v>
      </c>
      <c r="E510" s="24" t="s">
        <v>48</v>
      </c>
      <c r="F510" s="20">
        <v>20</v>
      </c>
      <c r="G510" s="20">
        <v>0</v>
      </c>
      <c r="H510" s="20">
        <v>0</v>
      </c>
      <c r="I510" s="20">
        <v>0</v>
      </c>
      <c r="J510" s="20">
        <v>2</v>
      </c>
      <c r="K510" s="20">
        <v>2</v>
      </c>
      <c r="L510" s="20">
        <v>5</v>
      </c>
      <c r="M510" s="20">
        <v>6</v>
      </c>
      <c r="N510" s="20">
        <v>0</v>
      </c>
      <c r="O510" s="20">
        <v>5</v>
      </c>
      <c r="P510" s="20">
        <v>0</v>
      </c>
      <c r="Q510" s="20">
        <v>10</v>
      </c>
      <c r="R510" s="20">
        <v>0</v>
      </c>
      <c r="S510" s="20">
        <v>0</v>
      </c>
      <c r="T510" s="20">
        <v>0</v>
      </c>
      <c r="U510" s="20">
        <v>1</v>
      </c>
      <c r="V510" s="20">
        <v>2</v>
      </c>
      <c r="W510" s="20">
        <v>0</v>
      </c>
    </row>
    <row r="511" spans="1:23" s="22" customFormat="1" ht="21" customHeight="1" x14ac:dyDescent="0.25">
      <c r="A511" s="23">
        <v>2015</v>
      </c>
      <c r="B511" s="21" t="s">
        <v>7</v>
      </c>
      <c r="C511" s="24" t="s">
        <v>54</v>
      </c>
      <c r="D511" s="25" t="s">
        <v>4</v>
      </c>
      <c r="E511" s="25" t="s">
        <v>48</v>
      </c>
      <c r="F511" s="20">
        <v>26</v>
      </c>
      <c r="G511" s="20">
        <v>0</v>
      </c>
      <c r="H511" s="20">
        <v>0</v>
      </c>
      <c r="I511" s="20">
        <v>1</v>
      </c>
      <c r="J511" s="20">
        <v>7</v>
      </c>
      <c r="K511" s="20">
        <v>4</v>
      </c>
      <c r="L511" s="20">
        <v>7</v>
      </c>
      <c r="M511" s="20">
        <v>2</v>
      </c>
      <c r="N511" s="20">
        <v>0</v>
      </c>
      <c r="O511" s="20">
        <v>4</v>
      </c>
      <c r="P511" s="20">
        <v>1</v>
      </c>
      <c r="Q511" s="20">
        <v>10</v>
      </c>
      <c r="R511" s="20">
        <v>0</v>
      </c>
      <c r="S511" s="20">
        <v>0</v>
      </c>
      <c r="T511" s="20">
        <v>0</v>
      </c>
      <c r="U511" s="20">
        <v>5</v>
      </c>
      <c r="V511" s="20">
        <v>2</v>
      </c>
      <c r="W511" s="20">
        <v>0</v>
      </c>
    </row>
    <row r="512" spans="1:23" ht="21" customHeight="1" x14ac:dyDescent="0.2">
      <c r="A512" s="23">
        <v>2015</v>
      </c>
      <c r="B512" s="21" t="s">
        <v>6</v>
      </c>
      <c r="C512" s="24" t="s">
        <v>54</v>
      </c>
      <c r="D512" s="25" t="s">
        <v>4</v>
      </c>
      <c r="E512" s="25" t="s">
        <v>48</v>
      </c>
      <c r="F512" s="20">
        <v>23</v>
      </c>
      <c r="G512" s="20">
        <v>0</v>
      </c>
      <c r="H512" s="20">
        <v>0</v>
      </c>
      <c r="I512" s="20">
        <v>0</v>
      </c>
      <c r="J512" s="20">
        <v>5</v>
      </c>
      <c r="K512" s="20">
        <v>3</v>
      </c>
      <c r="L512" s="20">
        <v>9</v>
      </c>
      <c r="M512" s="20">
        <v>3</v>
      </c>
      <c r="N512" s="20">
        <v>0</v>
      </c>
      <c r="O512" s="20">
        <v>3</v>
      </c>
      <c r="P512" s="20">
        <v>0</v>
      </c>
      <c r="Q512" s="20">
        <v>6</v>
      </c>
      <c r="R512" s="20">
        <v>0</v>
      </c>
      <c r="S512" s="20">
        <v>0</v>
      </c>
      <c r="T512" s="20">
        <v>0</v>
      </c>
      <c r="U512" s="20">
        <v>11</v>
      </c>
      <c r="V512" s="20">
        <v>0</v>
      </c>
      <c r="W512" s="20">
        <v>0</v>
      </c>
    </row>
    <row r="513" spans="1:23" s="3" customFormat="1" ht="21" customHeight="1" x14ac:dyDescent="0.2">
      <c r="A513" s="23">
        <v>2015</v>
      </c>
      <c r="B513" s="21" t="s">
        <v>5</v>
      </c>
      <c r="C513" s="24" t="s">
        <v>54</v>
      </c>
      <c r="D513" s="26" t="s">
        <v>4</v>
      </c>
      <c r="E513" s="26" t="s">
        <v>48</v>
      </c>
      <c r="F513" s="20">
        <v>16</v>
      </c>
      <c r="G513" s="20">
        <v>10</v>
      </c>
      <c r="H513" s="20">
        <v>0</v>
      </c>
      <c r="I513" s="20">
        <v>1</v>
      </c>
      <c r="J513" s="20">
        <v>4</v>
      </c>
      <c r="K513" s="20">
        <v>1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5</v>
      </c>
      <c r="V513" s="20">
        <v>0</v>
      </c>
      <c r="W513" s="20">
        <v>0</v>
      </c>
    </row>
    <row r="514" spans="1:23" s="3" customFormat="1" ht="21" customHeight="1" x14ac:dyDescent="0.2">
      <c r="A514" s="19" t="s">
        <v>2</v>
      </c>
      <c r="B514" s="19" t="s">
        <v>2</v>
      </c>
      <c r="C514" s="28" t="s">
        <v>54</v>
      </c>
      <c r="D514" s="19" t="s">
        <v>2</v>
      </c>
      <c r="E514" s="19" t="s">
        <v>2</v>
      </c>
      <c r="F514" s="16">
        <f t="shared" ref="F514:W514" si="101">SUM(F510:F513)</f>
        <v>85</v>
      </c>
      <c r="G514" s="16">
        <f t="shared" si="101"/>
        <v>10</v>
      </c>
      <c r="H514" s="16">
        <f t="shared" si="101"/>
        <v>0</v>
      </c>
      <c r="I514" s="16">
        <f t="shared" si="101"/>
        <v>2</v>
      </c>
      <c r="J514" s="16">
        <f t="shared" si="101"/>
        <v>18</v>
      </c>
      <c r="K514" s="16">
        <f t="shared" si="101"/>
        <v>10</v>
      </c>
      <c r="L514" s="16">
        <f t="shared" si="101"/>
        <v>21</v>
      </c>
      <c r="M514" s="16">
        <f t="shared" si="101"/>
        <v>11</v>
      </c>
      <c r="N514" s="16">
        <f t="shared" si="101"/>
        <v>0</v>
      </c>
      <c r="O514" s="16">
        <f t="shared" si="101"/>
        <v>12</v>
      </c>
      <c r="P514" s="16">
        <f t="shared" si="101"/>
        <v>1</v>
      </c>
      <c r="Q514" s="16">
        <f t="shared" si="101"/>
        <v>26</v>
      </c>
      <c r="R514" s="16">
        <f t="shared" si="101"/>
        <v>0</v>
      </c>
      <c r="S514" s="16">
        <f t="shared" si="101"/>
        <v>0</v>
      </c>
      <c r="T514" s="16">
        <f t="shared" si="101"/>
        <v>0</v>
      </c>
      <c r="U514" s="16">
        <f t="shared" si="101"/>
        <v>22</v>
      </c>
      <c r="V514" s="16">
        <f t="shared" si="101"/>
        <v>4</v>
      </c>
      <c r="W514" s="16">
        <f t="shared" si="101"/>
        <v>0</v>
      </c>
    </row>
    <row r="515" spans="1:23" s="3" customFormat="1" ht="21" customHeight="1" x14ac:dyDescent="0.2">
      <c r="A515" s="23">
        <v>2015</v>
      </c>
      <c r="B515" s="21" t="s">
        <v>10</v>
      </c>
      <c r="C515" s="24" t="s">
        <v>53</v>
      </c>
      <c r="D515" s="24" t="s">
        <v>4</v>
      </c>
      <c r="E515" s="24" t="s">
        <v>48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</row>
    <row r="516" spans="1:23" s="22" customFormat="1" ht="21" customHeight="1" x14ac:dyDescent="0.25">
      <c r="A516" s="23">
        <v>2015</v>
      </c>
      <c r="B516" s="21" t="s">
        <v>7</v>
      </c>
      <c r="C516" s="24" t="s">
        <v>53</v>
      </c>
      <c r="D516" s="25" t="s">
        <v>4</v>
      </c>
      <c r="E516" s="25" t="s">
        <v>48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</row>
    <row r="517" spans="1:23" ht="21" customHeight="1" x14ac:dyDescent="0.2">
      <c r="A517" s="23">
        <v>2015</v>
      </c>
      <c r="B517" s="21" t="s">
        <v>6</v>
      </c>
      <c r="C517" s="24" t="s">
        <v>53</v>
      </c>
      <c r="D517" s="25" t="s">
        <v>4</v>
      </c>
      <c r="E517" s="25" t="s">
        <v>48</v>
      </c>
      <c r="F517" s="20">
        <v>1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1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1</v>
      </c>
      <c r="V517" s="20">
        <v>0</v>
      </c>
      <c r="W517" s="20">
        <v>0</v>
      </c>
    </row>
    <row r="518" spans="1:23" s="3" customFormat="1" ht="21" customHeight="1" x14ac:dyDescent="0.2">
      <c r="A518" s="23">
        <v>2015</v>
      </c>
      <c r="B518" s="21" t="s">
        <v>5</v>
      </c>
      <c r="C518" s="24" t="s">
        <v>53</v>
      </c>
      <c r="D518" s="26" t="s">
        <v>4</v>
      </c>
      <c r="E518" s="26" t="s">
        <v>48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</row>
    <row r="519" spans="1:23" s="3" customFormat="1" ht="21" customHeight="1" x14ac:dyDescent="0.2">
      <c r="A519" s="19" t="s">
        <v>2</v>
      </c>
      <c r="B519" s="19" t="s">
        <v>2</v>
      </c>
      <c r="C519" s="28" t="s">
        <v>53</v>
      </c>
      <c r="D519" s="19" t="s">
        <v>2</v>
      </c>
      <c r="E519" s="19" t="s">
        <v>2</v>
      </c>
      <c r="F519" s="16">
        <f t="shared" ref="F519:W519" si="102">SUM(F515:F518)</f>
        <v>1</v>
      </c>
      <c r="G519" s="16">
        <f t="shared" si="102"/>
        <v>0</v>
      </c>
      <c r="H519" s="16">
        <f t="shared" si="102"/>
        <v>0</v>
      </c>
      <c r="I519" s="16">
        <f t="shared" si="102"/>
        <v>0</v>
      </c>
      <c r="J519" s="16">
        <f t="shared" si="102"/>
        <v>0</v>
      </c>
      <c r="K519" s="16">
        <f t="shared" si="102"/>
        <v>0</v>
      </c>
      <c r="L519" s="16">
        <f t="shared" si="102"/>
        <v>0</v>
      </c>
      <c r="M519" s="16">
        <f t="shared" si="102"/>
        <v>1</v>
      </c>
      <c r="N519" s="16">
        <f t="shared" si="102"/>
        <v>0</v>
      </c>
      <c r="O519" s="16">
        <f t="shared" si="102"/>
        <v>0</v>
      </c>
      <c r="P519" s="16">
        <f t="shared" si="102"/>
        <v>0</v>
      </c>
      <c r="Q519" s="16">
        <f t="shared" si="102"/>
        <v>0</v>
      </c>
      <c r="R519" s="16">
        <f t="shared" si="102"/>
        <v>0</v>
      </c>
      <c r="S519" s="16">
        <f t="shared" si="102"/>
        <v>0</v>
      </c>
      <c r="T519" s="16">
        <f t="shared" si="102"/>
        <v>0</v>
      </c>
      <c r="U519" s="16">
        <f t="shared" si="102"/>
        <v>1</v>
      </c>
      <c r="V519" s="16">
        <f t="shared" si="102"/>
        <v>0</v>
      </c>
      <c r="W519" s="16">
        <f t="shared" si="102"/>
        <v>0</v>
      </c>
    </row>
    <row r="520" spans="1:23" s="3" customFormat="1" ht="21" customHeight="1" x14ac:dyDescent="0.2">
      <c r="A520" s="23">
        <v>2015</v>
      </c>
      <c r="B520" s="21" t="s">
        <v>10</v>
      </c>
      <c r="C520" s="24" t="s">
        <v>52</v>
      </c>
      <c r="D520" s="24" t="s">
        <v>4</v>
      </c>
      <c r="E520" s="24" t="s">
        <v>48</v>
      </c>
      <c r="F520" s="20">
        <v>5</v>
      </c>
      <c r="G520" s="20">
        <v>0</v>
      </c>
      <c r="H520" s="20">
        <v>0</v>
      </c>
      <c r="I520" s="20">
        <v>0</v>
      </c>
      <c r="J520" s="20">
        <v>0</v>
      </c>
      <c r="K520" s="20">
        <v>1</v>
      </c>
      <c r="L520" s="20">
        <v>1</v>
      </c>
      <c r="M520" s="20">
        <v>3</v>
      </c>
      <c r="N520" s="20">
        <v>0</v>
      </c>
      <c r="O520" s="20">
        <v>0</v>
      </c>
      <c r="P520" s="20">
        <v>0</v>
      </c>
      <c r="Q520" s="20">
        <v>1</v>
      </c>
      <c r="R520" s="20">
        <v>0</v>
      </c>
      <c r="S520" s="20">
        <v>0</v>
      </c>
      <c r="T520" s="20">
        <v>0</v>
      </c>
      <c r="U520" s="20">
        <v>0</v>
      </c>
      <c r="V520" s="20">
        <v>3</v>
      </c>
      <c r="W520" s="20">
        <v>0</v>
      </c>
    </row>
    <row r="521" spans="1:23" s="22" customFormat="1" ht="21" customHeight="1" x14ac:dyDescent="0.25">
      <c r="A521" s="23">
        <v>2015</v>
      </c>
      <c r="B521" s="21" t="s">
        <v>7</v>
      </c>
      <c r="C521" s="25" t="s">
        <v>51</v>
      </c>
      <c r="D521" s="25" t="s">
        <v>4</v>
      </c>
      <c r="E521" s="25" t="s">
        <v>48</v>
      </c>
      <c r="F521" s="20">
        <v>7</v>
      </c>
      <c r="G521" s="20">
        <v>0</v>
      </c>
      <c r="H521" s="20">
        <v>0</v>
      </c>
      <c r="I521" s="20">
        <v>1</v>
      </c>
      <c r="J521" s="20">
        <v>2</v>
      </c>
      <c r="K521" s="20">
        <v>0</v>
      </c>
      <c r="L521" s="20">
        <v>1</v>
      </c>
      <c r="M521" s="20">
        <v>0</v>
      </c>
      <c r="N521" s="20">
        <v>0</v>
      </c>
      <c r="O521" s="20">
        <v>1</v>
      </c>
      <c r="P521" s="20">
        <v>2</v>
      </c>
      <c r="Q521" s="20">
        <v>0</v>
      </c>
      <c r="R521" s="20">
        <v>0</v>
      </c>
      <c r="S521" s="20">
        <v>0</v>
      </c>
      <c r="T521" s="20">
        <v>0</v>
      </c>
      <c r="U521" s="20">
        <v>3</v>
      </c>
      <c r="V521" s="20">
        <v>1</v>
      </c>
      <c r="W521" s="20">
        <v>0</v>
      </c>
    </row>
    <row r="522" spans="1:23" ht="21" customHeight="1" x14ac:dyDescent="0.2">
      <c r="A522" s="23">
        <v>2015</v>
      </c>
      <c r="B522" s="21" t="s">
        <v>6</v>
      </c>
      <c r="C522" s="25" t="s">
        <v>51</v>
      </c>
      <c r="D522" s="25" t="s">
        <v>4</v>
      </c>
      <c r="E522" s="25" t="s">
        <v>48</v>
      </c>
      <c r="F522" s="20">
        <v>7</v>
      </c>
      <c r="G522" s="20">
        <v>0</v>
      </c>
      <c r="H522" s="20">
        <v>0</v>
      </c>
      <c r="I522" s="20">
        <v>1</v>
      </c>
      <c r="J522" s="20">
        <v>2</v>
      </c>
      <c r="K522" s="20">
        <v>0</v>
      </c>
      <c r="L522" s="20">
        <v>2</v>
      </c>
      <c r="M522" s="20">
        <v>1</v>
      </c>
      <c r="N522" s="20">
        <v>0</v>
      </c>
      <c r="O522" s="20">
        <v>1</v>
      </c>
      <c r="P522" s="20">
        <v>0</v>
      </c>
      <c r="Q522" s="20">
        <v>1</v>
      </c>
      <c r="R522" s="20">
        <v>0</v>
      </c>
      <c r="S522" s="20">
        <v>0</v>
      </c>
      <c r="T522" s="20">
        <v>0</v>
      </c>
      <c r="U522" s="20">
        <v>5</v>
      </c>
      <c r="V522" s="20">
        <v>0</v>
      </c>
      <c r="W522" s="20">
        <v>0</v>
      </c>
    </row>
    <row r="523" spans="1:23" s="3" customFormat="1" ht="21" customHeight="1" x14ac:dyDescent="0.2">
      <c r="A523" s="23">
        <v>2015</v>
      </c>
      <c r="B523" s="21" t="s">
        <v>5</v>
      </c>
      <c r="C523" s="26" t="s">
        <v>51</v>
      </c>
      <c r="D523" s="26" t="s">
        <v>4</v>
      </c>
      <c r="E523" s="26" t="s">
        <v>48</v>
      </c>
      <c r="F523" s="20">
        <v>12</v>
      </c>
      <c r="G523" s="20">
        <v>8</v>
      </c>
      <c r="H523" s="20">
        <v>0</v>
      </c>
      <c r="I523" s="20">
        <v>1</v>
      </c>
      <c r="J523" s="20">
        <v>3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4</v>
      </c>
      <c r="V523" s="20">
        <v>0</v>
      </c>
      <c r="W523" s="20">
        <v>0</v>
      </c>
    </row>
    <row r="524" spans="1:23" s="3" customFormat="1" ht="21" customHeight="1" x14ac:dyDescent="0.2">
      <c r="A524" s="19" t="s">
        <v>2</v>
      </c>
      <c r="B524" s="19" t="s">
        <v>2</v>
      </c>
      <c r="C524" s="27" t="s">
        <v>51</v>
      </c>
      <c r="D524" s="19" t="s">
        <v>2</v>
      </c>
      <c r="E524" s="19" t="s">
        <v>2</v>
      </c>
      <c r="F524" s="16">
        <f t="shared" ref="F524:W524" si="103">SUM(F520:F523)</f>
        <v>31</v>
      </c>
      <c r="G524" s="16">
        <f t="shared" si="103"/>
        <v>8</v>
      </c>
      <c r="H524" s="16">
        <f t="shared" si="103"/>
        <v>0</v>
      </c>
      <c r="I524" s="16">
        <f t="shared" si="103"/>
        <v>3</v>
      </c>
      <c r="J524" s="16">
        <f t="shared" si="103"/>
        <v>7</v>
      </c>
      <c r="K524" s="16">
        <f t="shared" si="103"/>
        <v>1</v>
      </c>
      <c r="L524" s="16">
        <f t="shared" si="103"/>
        <v>4</v>
      </c>
      <c r="M524" s="16">
        <f t="shared" si="103"/>
        <v>4</v>
      </c>
      <c r="N524" s="16">
        <f t="shared" si="103"/>
        <v>0</v>
      </c>
      <c r="O524" s="16">
        <f t="shared" si="103"/>
        <v>2</v>
      </c>
      <c r="P524" s="16">
        <f t="shared" si="103"/>
        <v>2</v>
      </c>
      <c r="Q524" s="16">
        <f t="shared" si="103"/>
        <v>2</v>
      </c>
      <c r="R524" s="16">
        <f t="shared" si="103"/>
        <v>0</v>
      </c>
      <c r="S524" s="16">
        <f t="shared" si="103"/>
        <v>0</v>
      </c>
      <c r="T524" s="16">
        <f t="shared" si="103"/>
        <v>0</v>
      </c>
      <c r="U524" s="16">
        <f t="shared" si="103"/>
        <v>12</v>
      </c>
      <c r="V524" s="16">
        <f t="shared" si="103"/>
        <v>4</v>
      </c>
      <c r="W524" s="16">
        <f t="shared" si="103"/>
        <v>0</v>
      </c>
    </row>
    <row r="525" spans="1:23" s="3" customFormat="1" ht="21" customHeight="1" x14ac:dyDescent="0.2">
      <c r="A525" s="23">
        <v>2015</v>
      </c>
      <c r="B525" s="21" t="s">
        <v>10</v>
      </c>
      <c r="C525" s="24" t="s">
        <v>50</v>
      </c>
      <c r="D525" s="24" t="s">
        <v>4</v>
      </c>
      <c r="E525" s="24" t="s">
        <v>48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</row>
    <row r="526" spans="1:23" s="22" customFormat="1" ht="21" customHeight="1" x14ac:dyDescent="0.25">
      <c r="A526" s="23">
        <v>2015</v>
      </c>
      <c r="B526" s="21" t="s">
        <v>7</v>
      </c>
      <c r="C526" s="24" t="s">
        <v>50</v>
      </c>
      <c r="D526" s="25" t="s">
        <v>4</v>
      </c>
      <c r="E526" s="25" t="s">
        <v>48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</row>
    <row r="527" spans="1:23" ht="21" customHeight="1" x14ac:dyDescent="0.2">
      <c r="A527" s="23">
        <v>2015</v>
      </c>
      <c r="B527" s="21" t="s">
        <v>6</v>
      </c>
      <c r="C527" s="24" t="s">
        <v>50</v>
      </c>
      <c r="D527" s="25" t="s">
        <v>4</v>
      </c>
      <c r="E527" s="25" t="s">
        <v>48</v>
      </c>
      <c r="F527" s="20">
        <v>1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1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1</v>
      </c>
      <c r="T527" s="20">
        <v>0</v>
      </c>
      <c r="U527" s="20">
        <v>0</v>
      </c>
      <c r="V527" s="20">
        <v>0</v>
      </c>
      <c r="W527" s="20">
        <v>0</v>
      </c>
    </row>
    <row r="528" spans="1:23" s="3" customFormat="1" ht="21" customHeight="1" x14ac:dyDescent="0.2">
      <c r="A528" s="23">
        <v>2015</v>
      </c>
      <c r="B528" s="21" t="s">
        <v>5</v>
      </c>
      <c r="C528" s="24" t="s">
        <v>50</v>
      </c>
      <c r="D528" s="26" t="s">
        <v>4</v>
      </c>
      <c r="E528" s="26" t="s">
        <v>48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</row>
    <row r="529" spans="1:23" s="3" customFormat="1" ht="21" customHeight="1" x14ac:dyDescent="0.2">
      <c r="A529" s="19" t="s">
        <v>2</v>
      </c>
      <c r="B529" s="19" t="s">
        <v>2</v>
      </c>
      <c r="C529" s="28" t="s">
        <v>50</v>
      </c>
      <c r="D529" s="19" t="s">
        <v>2</v>
      </c>
      <c r="E529" s="19" t="s">
        <v>2</v>
      </c>
      <c r="F529" s="16">
        <f t="shared" ref="F529:W529" si="104">SUM(F525:F528)</f>
        <v>1</v>
      </c>
      <c r="G529" s="16">
        <f t="shared" si="104"/>
        <v>0</v>
      </c>
      <c r="H529" s="16">
        <f t="shared" si="104"/>
        <v>0</v>
      </c>
      <c r="I529" s="16">
        <f t="shared" si="104"/>
        <v>0</v>
      </c>
      <c r="J529" s="16">
        <f t="shared" si="104"/>
        <v>0</v>
      </c>
      <c r="K529" s="16">
        <f t="shared" si="104"/>
        <v>0</v>
      </c>
      <c r="L529" s="16">
        <f t="shared" si="104"/>
        <v>1</v>
      </c>
      <c r="M529" s="16">
        <f t="shared" si="104"/>
        <v>0</v>
      </c>
      <c r="N529" s="16">
        <f t="shared" si="104"/>
        <v>0</v>
      </c>
      <c r="O529" s="16">
        <f t="shared" si="104"/>
        <v>0</v>
      </c>
      <c r="P529" s="16">
        <f t="shared" si="104"/>
        <v>0</v>
      </c>
      <c r="Q529" s="16">
        <f t="shared" si="104"/>
        <v>0</v>
      </c>
      <c r="R529" s="16">
        <f t="shared" si="104"/>
        <v>0</v>
      </c>
      <c r="S529" s="16">
        <f t="shared" si="104"/>
        <v>1</v>
      </c>
      <c r="T529" s="16">
        <f t="shared" si="104"/>
        <v>0</v>
      </c>
      <c r="U529" s="16">
        <f t="shared" si="104"/>
        <v>0</v>
      </c>
      <c r="V529" s="16">
        <f t="shared" si="104"/>
        <v>0</v>
      </c>
      <c r="W529" s="16">
        <f t="shared" si="104"/>
        <v>0</v>
      </c>
    </row>
    <row r="530" spans="1:23" s="3" customFormat="1" ht="21" customHeight="1" x14ac:dyDescent="0.2">
      <c r="A530" s="23">
        <v>2015</v>
      </c>
      <c r="B530" s="21" t="s">
        <v>10</v>
      </c>
      <c r="C530" s="24" t="s">
        <v>49</v>
      </c>
      <c r="D530" s="24" t="s">
        <v>4</v>
      </c>
      <c r="E530" s="24" t="s">
        <v>48</v>
      </c>
      <c r="F530" s="20">
        <v>7</v>
      </c>
      <c r="G530" s="20">
        <v>0</v>
      </c>
      <c r="H530" s="20">
        <v>0</v>
      </c>
      <c r="I530" s="20">
        <v>1</v>
      </c>
      <c r="J530" s="20">
        <v>0</v>
      </c>
      <c r="K530" s="20">
        <v>1</v>
      </c>
      <c r="L530" s="20">
        <v>3</v>
      </c>
      <c r="M530" s="20">
        <v>2</v>
      </c>
      <c r="N530" s="20">
        <v>0</v>
      </c>
      <c r="O530" s="20">
        <v>0</v>
      </c>
      <c r="P530" s="20">
        <v>0</v>
      </c>
      <c r="Q530" s="20">
        <v>5</v>
      </c>
      <c r="R530" s="20">
        <v>0</v>
      </c>
      <c r="S530" s="20">
        <v>0</v>
      </c>
      <c r="T530" s="20">
        <v>0</v>
      </c>
      <c r="U530" s="20">
        <v>1</v>
      </c>
      <c r="V530" s="20">
        <v>0</v>
      </c>
      <c r="W530" s="20">
        <v>0</v>
      </c>
    </row>
    <row r="531" spans="1:23" s="22" customFormat="1" ht="21" customHeight="1" x14ac:dyDescent="0.25">
      <c r="A531" s="23">
        <v>2015</v>
      </c>
      <c r="B531" s="21" t="s">
        <v>7</v>
      </c>
      <c r="C531" s="24" t="s">
        <v>49</v>
      </c>
      <c r="D531" s="25" t="s">
        <v>4</v>
      </c>
      <c r="E531" s="25" t="s">
        <v>48</v>
      </c>
      <c r="F531" s="20">
        <v>9</v>
      </c>
      <c r="G531" s="20">
        <v>0</v>
      </c>
      <c r="H531" s="20">
        <v>0</v>
      </c>
      <c r="I531" s="20">
        <v>1</v>
      </c>
      <c r="J531" s="20">
        <v>3</v>
      </c>
      <c r="K531" s="20">
        <v>1</v>
      </c>
      <c r="L531" s="20">
        <v>3</v>
      </c>
      <c r="M531" s="20">
        <v>0</v>
      </c>
      <c r="N531" s="20">
        <v>0</v>
      </c>
      <c r="O531" s="20">
        <v>0</v>
      </c>
      <c r="P531" s="20">
        <v>1</v>
      </c>
      <c r="Q531" s="20">
        <v>3</v>
      </c>
      <c r="R531" s="20">
        <v>0</v>
      </c>
      <c r="S531" s="20">
        <v>0</v>
      </c>
      <c r="T531" s="20">
        <v>0</v>
      </c>
      <c r="U531" s="20">
        <v>4</v>
      </c>
      <c r="V531" s="20">
        <v>0</v>
      </c>
      <c r="W531" s="20">
        <v>0</v>
      </c>
    </row>
    <row r="532" spans="1:23" ht="21" customHeight="1" x14ac:dyDescent="0.2">
      <c r="A532" s="23">
        <v>2015</v>
      </c>
      <c r="B532" s="21" t="s">
        <v>6</v>
      </c>
      <c r="C532" s="24" t="s">
        <v>49</v>
      </c>
      <c r="D532" s="25" t="s">
        <v>4</v>
      </c>
      <c r="E532" s="25" t="s">
        <v>48</v>
      </c>
      <c r="F532" s="20">
        <v>5</v>
      </c>
      <c r="G532" s="20">
        <v>0</v>
      </c>
      <c r="H532" s="20">
        <v>0</v>
      </c>
      <c r="I532" s="20">
        <v>0</v>
      </c>
      <c r="J532" s="20">
        <v>1</v>
      </c>
      <c r="K532" s="20">
        <v>1</v>
      </c>
      <c r="L532" s="20">
        <v>2</v>
      </c>
      <c r="M532" s="20">
        <v>1</v>
      </c>
      <c r="N532" s="20">
        <v>0</v>
      </c>
      <c r="O532" s="20">
        <v>0</v>
      </c>
      <c r="P532" s="20">
        <v>0</v>
      </c>
      <c r="Q532" s="20">
        <v>1</v>
      </c>
      <c r="R532" s="20">
        <v>0</v>
      </c>
      <c r="S532" s="20">
        <v>0</v>
      </c>
      <c r="T532" s="20">
        <v>0</v>
      </c>
      <c r="U532" s="20">
        <v>3</v>
      </c>
      <c r="V532" s="20">
        <v>0</v>
      </c>
      <c r="W532" s="20">
        <v>0</v>
      </c>
    </row>
    <row r="533" spans="1:23" s="3" customFormat="1" ht="21" customHeight="1" x14ac:dyDescent="0.2">
      <c r="A533" s="23">
        <v>2015</v>
      </c>
      <c r="B533" s="21" t="s">
        <v>5</v>
      </c>
      <c r="C533" s="24" t="s">
        <v>49</v>
      </c>
      <c r="D533" s="26" t="s">
        <v>4</v>
      </c>
      <c r="E533" s="26" t="s">
        <v>48</v>
      </c>
      <c r="F533" s="20">
        <v>11</v>
      </c>
      <c r="G533" s="20">
        <v>6</v>
      </c>
      <c r="H533" s="20">
        <v>0</v>
      </c>
      <c r="I533" s="20">
        <v>1</v>
      </c>
      <c r="J533" s="20">
        <v>3</v>
      </c>
      <c r="K533" s="20">
        <v>0</v>
      </c>
      <c r="L533" s="20">
        <v>1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5</v>
      </c>
      <c r="V533" s="20">
        <v>0</v>
      </c>
      <c r="W533" s="20">
        <v>0</v>
      </c>
    </row>
    <row r="534" spans="1:23" s="3" customFormat="1" ht="21" customHeight="1" x14ac:dyDescent="0.2">
      <c r="A534" s="19" t="s">
        <v>2</v>
      </c>
      <c r="B534" s="19" t="s">
        <v>2</v>
      </c>
      <c r="C534" s="28" t="s">
        <v>49</v>
      </c>
      <c r="D534" s="19" t="s">
        <v>2</v>
      </c>
      <c r="E534" s="19" t="s">
        <v>2</v>
      </c>
      <c r="F534" s="16">
        <f t="shared" ref="F534:W534" si="105">SUM(F530:F533)</f>
        <v>32</v>
      </c>
      <c r="G534" s="16">
        <f t="shared" si="105"/>
        <v>6</v>
      </c>
      <c r="H534" s="16">
        <f t="shared" si="105"/>
        <v>0</v>
      </c>
      <c r="I534" s="16">
        <f t="shared" si="105"/>
        <v>3</v>
      </c>
      <c r="J534" s="16">
        <f t="shared" si="105"/>
        <v>7</v>
      </c>
      <c r="K534" s="16">
        <f t="shared" si="105"/>
        <v>3</v>
      </c>
      <c r="L534" s="16">
        <f t="shared" si="105"/>
        <v>9</v>
      </c>
      <c r="M534" s="16">
        <f t="shared" si="105"/>
        <v>3</v>
      </c>
      <c r="N534" s="16">
        <f t="shared" si="105"/>
        <v>0</v>
      </c>
      <c r="O534" s="16">
        <f t="shared" si="105"/>
        <v>0</v>
      </c>
      <c r="P534" s="16">
        <f t="shared" si="105"/>
        <v>1</v>
      </c>
      <c r="Q534" s="16">
        <f t="shared" si="105"/>
        <v>9</v>
      </c>
      <c r="R534" s="16">
        <f t="shared" si="105"/>
        <v>0</v>
      </c>
      <c r="S534" s="16">
        <f t="shared" si="105"/>
        <v>0</v>
      </c>
      <c r="T534" s="16">
        <f t="shared" si="105"/>
        <v>0</v>
      </c>
      <c r="U534" s="16">
        <f t="shared" si="105"/>
        <v>13</v>
      </c>
      <c r="V534" s="16">
        <f t="shared" si="105"/>
        <v>0</v>
      </c>
      <c r="W534" s="16">
        <f t="shared" si="105"/>
        <v>0</v>
      </c>
    </row>
    <row r="535" spans="1:23" s="3" customFormat="1" ht="21" customHeight="1" x14ac:dyDescent="0.2">
      <c r="A535" s="23">
        <v>2015</v>
      </c>
      <c r="B535" s="21" t="s">
        <v>10</v>
      </c>
      <c r="C535" s="24" t="s">
        <v>47</v>
      </c>
      <c r="D535" s="24" t="s">
        <v>4</v>
      </c>
      <c r="E535" s="24" t="s">
        <v>38</v>
      </c>
      <c r="F535" s="20">
        <v>2</v>
      </c>
      <c r="G535" s="20">
        <v>0</v>
      </c>
      <c r="H535" s="20">
        <v>0</v>
      </c>
      <c r="I535" s="20">
        <v>0</v>
      </c>
      <c r="J535" s="20">
        <v>1</v>
      </c>
      <c r="K535" s="20">
        <v>0</v>
      </c>
      <c r="L535" s="20">
        <v>1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1</v>
      </c>
      <c r="U535" s="20">
        <v>1</v>
      </c>
      <c r="V535" s="20">
        <v>0</v>
      </c>
      <c r="W535" s="20">
        <v>0</v>
      </c>
    </row>
    <row r="536" spans="1:23" s="22" customFormat="1" ht="21" customHeight="1" x14ac:dyDescent="0.25">
      <c r="A536" s="23">
        <v>2015</v>
      </c>
      <c r="B536" s="21" t="s">
        <v>7</v>
      </c>
      <c r="C536" s="24" t="s">
        <v>47</v>
      </c>
      <c r="D536" s="25" t="s">
        <v>4</v>
      </c>
      <c r="E536" s="25" t="s">
        <v>38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</row>
    <row r="537" spans="1:23" ht="21" customHeight="1" x14ac:dyDescent="0.2">
      <c r="A537" s="23">
        <v>2015</v>
      </c>
      <c r="B537" s="21" t="s">
        <v>6</v>
      </c>
      <c r="C537" s="24" t="s">
        <v>47</v>
      </c>
      <c r="D537" s="25" t="s">
        <v>4</v>
      </c>
      <c r="E537" s="25" t="s">
        <v>38</v>
      </c>
      <c r="F537" s="20">
        <v>1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1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</row>
    <row r="538" spans="1:23" s="3" customFormat="1" ht="21" customHeight="1" x14ac:dyDescent="0.2">
      <c r="A538" s="23">
        <v>2015</v>
      </c>
      <c r="B538" s="21" t="s">
        <v>5</v>
      </c>
      <c r="C538" s="24" t="s">
        <v>47</v>
      </c>
      <c r="D538" s="26" t="s">
        <v>4</v>
      </c>
      <c r="E538" s="26" t="s">
        <v>38</v>
      </c>
      <c r="F538" s="20">
        <v>3</v>
      </c>
      <c r="G538" s="20">
        <v>3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</row>
    <row r="539" spans="1:23" s="3" customFormat="1" ht="21" customHeight="1" x14ac:dyDescent="0.2">
      <c r="A539" s="19" t="s">
        <v>2</v>
      </c>
      <c r="B539" s="19" t="s">
        <v>2</v>
      </c>
      <c r="C539" s="28" t="s">
        <v>47</v>
      </c>
      <c r="D539" s="19" t="s">
        <v>2</v>
      </c>
      <c r="E539" s="19" t="s">
        <v>2</v>
      </c>
      <c r="F539" s="16">
        <f t="shared" ref="F539:W539" si="106">SUM(F535:F538)</f>
        <v>6</v>
      </c>
      <c r="G539" s="16">
        <f t="shared" si="106"/>
        <v>3</v>
      </c>
      <c r="H539" s="16">
        <f t="shared" si="106"/>
        <v>0</v>
      </c>
      <c r="I539" s="16">
        <f t="shared" si="106"/>
        <v>0</v>
      </c>
      <c r="J539" s="16">
        <f t="shared" si="106"/>
        <v>1</v>
      </c>
      <c r="K539" s="16">
        <f t="shared" si="106"/>
        <v>0</v>
      </c>
      <c r="L539" s="16">
        <f t="shared" si="106"/>
        <v>1</v>
      </c>
      <c r="M539" s="16">
        <f t="shared" si="106"/>
        <v>0</v>
      </c>
      <c r="N539" s="16">
        <f t="shared" si="106"/>
        <v>0</v>
      </c>
      <c r="O539" s="16">
        <f t="shared" si="106"/>
        <v>0</v>
      </c>
      <c r="P539" s="16">
        <f t="shared" si="106"/>
        <v>1</v>
      </c>
      <c r="Q539" s="16">
        <f t="shared" si="106"/>
        <v>0</v>
      </c>
      <c r="R539" s="16">
        <f t="shared" si="106"/>
        <v>0</v>
      </c>
      <c r="S539" s="16">
        <f t="shared" si="106"/>
        <v>0</v>
      </c>
      <c r="T539" s="16">
        <f t="shared" si="106"/>
        <v>1</v>
      </c>
      <c r="U539" s="16">
        <f t="shared" si="106"/>
        <v>1</v>
      </c>
      <c r="V539" s="16">
        <f t="shared" si="106"/>
        <v>0</v>
      </c>
      <c r="W539" s="16">
        <f t="shared" si="106"/>
        <v>0</v>
      </c>
    </row>
    <row r="540" spans="1:23" s="3" customFormat="1" ht="21" customHeight="1" x14ac:dyDescent="0.2">
      <c r="A540" s="23">
        <v>2015</v>
      </c>
      <c r="B540" s="21" t="s">
        <v>10</v>
      </c>
      <c r="C540" s="24" t="s">
        <v>46</v>
      </c>
      <c r="D540" s="24" t="s">
        <v>4</v>
      </c>
      <c r="E540" s="24" t="s">
        <v>38</v>
      </c>
      <c r="F540" s="20">
        <v>2</v>
      </c>
      <c r="G540" s="20">
        <v>0</v>
      </c>
      <c r="H540" s="20">
        <v>0</v>
      </c>
      <c r="I540" s="20">
        <v>0</v>
      </c>
      <c r="J540" s="20">
        <v>2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2</v>
      </c>
      <c r="V540" s="20">
        <v>0</v>
      </c>
      <c r="W540" s="20">
        <v>0</v>
      </c>
    </row>
    <row r="541" spans="1:23" s="22" customFormat="1" ht="21" customHeight="1" x14ac:dyDescent="0.25">
      <c r="A541" s="23">
        <v>2015</v>
      </c>
      <c r="B541" s="21" t="s">
        <v>7</v>
      </c>
      <c r="C541" s="24" t="s">
        <v>46</v>
      </c>
      <c r="D541" s="25" t="s">
        <v>4</v>
      </c>
      <c r="E541" s="25" t="s">
        <v>38</v>
      </c>
      <c r="F541" s="20">
        <v>3</v>
      </c>
      <c r="G541" s="20">
        <v>0</v>
      </c>
      <c r="H541" s="20">
        <v>2</v>
      </c>
      <c r="I541" s="20">
        <v>0</v>
      </c>
      <c r="J541" s="20">
        <v>1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3</v>
      </c>
      <c r="V541" s="20">
        <v>0</v>
      </c>
      <c r="W541" s="20">
        <v>0</v>
      </c>
    </row>
    <row r="542" spans="1:23" ht="21" customHeight="1" x14ac:dyDescent="0.2">
      <c r="A542" s="23">
        <v>2015</v>
      </c>
      <c r="B542" s="21" t="s">
        <v>6</v>
      </c>
      <c r="C542" s="24" t="s">
        <v>46</v>
      </c>
      <c r="D542" s="25" t="s">
        <v>4</v>
      </c>
      <c r="E542" s="25" t="s">
        <v>38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</row>
    <row r="543" spans="1:23" s="3" customFormat="1" ht="21" customHeight="1" x14ac:dyDescent="0.2">
      <c r="A543" s="23">
        <v>2015</v>
      </c>
      <c r="B543" s="21" t="s">
        <v>5</v>
      </c>
      <c r="C543" s="24" t="s">
        <v>46</v>
      </c>
      <c r="D543" s="26" t="s">
        <v>4</v>
      </c>
      <c r="E543" s="26" t="s">
        <v>38</v>
      </c>
      <c r="F543" s="20">
        <v>18</v>
      </c>
      <c r="G543" s="20">
        <v>8</v>
      </c>
      <c r="H543" s="20">
        <v>0</v>
      </c>
      <c r="I543" s="20">
        <v>9</v>
      </c>
      <c r="J543" s="20">
        <v>1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10</v>
      </c>
      <c r="V543" s="20">
        <v>0</v>
      </c>
      <c r="W543" s="20">
        <v>0</v>
      </c>
    </row>
    <row r="544" spans="1:23" s="3" customFormat="1" ht="21" customHeight="1" x14ac:dyDescent="0.2">
      <c r="A544" s="19" t="s">
        <v>2</v>
      </c>
      <c r="B544" s="19" t="s">
        <v>2</v>
      </c>
      <c r="C544" s="28" t="s">
        <v>46</v>
      </c>
      <c r="D544" s="19" t="s">
        <v>2</v>
      </c>
      <c r="E544" s="19" t="s">
        <v>2</v>
      </c>
      <c r="F544" s="16">
        <f t="shared" ref="F544:W544" si="107">SUM(F540:F543)</f>
        <v>23</v>
      </c>
      <c r="G544" s="16">
        <f t="shared" si="107"/>
        <v>8</v>
      </c>
      <c r="H544" s="16">
        <f t="shared" si="107"/>
        <v>2</v>
      </c>
      <c r="I544" s="16">
        <f t="shared" si="107"/>
        <v>9</v>
      </c>
      <c r="J544" s="16">
        <f t="shared" si="107"/>
        <v>4</v>
      </c>
      <c r="K544" s="16">
        <f t="shared" si="107"/>
        <v>0</v>
      </c>
      <c r="L544" s="16">
        <f t="shared" si="107"/>
        <v>0</v>
      </c>
      <c r="M544" s="16">
        <f t="shared" si="107"/>
        <v>0</v>
      </c>
      <c r="N544" s="16">
        <f t="shared" si="107"/>
        <v>0</v>
      </c>
      <c r="O544" s="16">
        <f t="shared" si="107"/>
        <v>0</v>
      </c>
      <c r="P544" s="16">
        <f t="shared" si="107"/>
        <v>0</v>
      </c>
      <c r="Q544" s="16">
        <f t="shared" si="107"/>
        <v>0</v>
      </c>
      <c r="R544" s="16">
        <f t="shared" si="107"/>
        <v>0</v>
      </c>
      <c r="S544" s="16">
        <f t="shared" si="107"/>
        <v>0</v>
      </c>
      <c r="T544" s="16">
        <f t="shared" si="107"/>
        <v>0</v>
      </c>
      <c r="U544" s="16">
        <f t="shared" si="107"/>
        <v>15</v>
      </c>
      <c r="V544" s="16">
        <f t="shared" si="107"/>
        <v>0</v>
      </c>
      <c r="W544" s="16">
        <f t="shared" si="107"/>
        <v>0</v>
      </c>
    </row>
    <row r="545" spans="1:23" s="3" customFormat="1" ht="21" customHeight="1" x14ac:dyDescent="0.2">
      <c r="A545" s="23">
        <v>2015</v>
      </c>
      <c r="B545" s="21" t="s">
        <v>10</v>
      </c>
      <c r="C545" s="24" t="s">
        <v>45</v>
      </c>
      <c r="D545" s="24" t="s">
        <v>4</v>
      </c>
      <c r="E545" s="24" t="s">
        <v>44</v>
      </c>
      <c r="F545" s="20">
        <v>1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1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1</v>
      </c>
      <c r="W545" s="20">
        <v>0</v>
      </c>
    </row>
    <row r="546" spans="1:23" s="22" customFormat="1" ht="21" customHeight="1" x14ac:dyDescent="0.25">
      <c r="A546" s="23">
        <v>2015</v>
      </c>
      <c r="B546" s="21" t="s">
        <v>7</v>
      </c>
      <c r="C546" s="24" t="s">
        <v>45</v>
      </c>
      <c r="D546" s="25" t="s">
        <v>4</v>
      </c>
      <c r="E546" s="25" t="s">
        <v>44</v>
      </c>
      <c r="F546" s="20">
        <v>1</v>
      </c>
      <c r="G546" s="20">
        <v>0</v>
      </c>
      <c r="H546" s="20">
        <v>1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1</v>
      </c>
      <c r="V546" s="20">
        <v>0</v>
      </c>
      <c r="W546" s="20">
        <v>0</v>
      </c>
    </row>
    <row r="547" spans="1:23" ht="21" customHeight="1" x14ac:dyDescent="0.2">
      <c r="A547" s="23">
        <v>2015</v>
      </c>
      <c r="B547" s="21" t="s">
        <v>6</v>
      </c>
      <c r="C547" s="24" t="s">
        <v>45</v>
      </c>
      <c r="D547" s="25" t="s">
        <v>4</v>
      </c>
      <c r="E547" s="25" t="s">
        <v>44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</row>
    <row r="548" spans="1:23" s="3" customFormat="1" ht="21" customHeight="1" x14ac:dyDescent="0.2">
      <c r="A548" s="23">
        <v>2015</v>
      </c>
      <c r="B548" s="21" t="s">
        <v>5</v>
      </c>
      <c r="C548" s="24" t="s">
        <v>45</v>
      </c>
      <c r="D548" s="26" t="s">
        <v>4</v>
      </c>
      <c r="E548" s="26" t="s">
        <v>44</v>
      </c>
      <c r="F548" s="20">
        <v>2</v>
      </c>
      <c r="G548" s="20">
        <v>2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</row>
    <row r="549" spans="1:23" s="3" customFormat="1" ht="21" customHeight="1" x14ac:dyDescent="0.2">
      <c r="A549" s="19" t="s">
        <v>2</v>
      </c>
      <c r="B549" s="19" t="s">
        <v>2</v>
      </c>
      <c r="C549" s="28" t="s">
        <v>45</v>
      </c>
      <c r="D549" s="19" t="s">
        <v>2</v>
      </c>
      <c r="E549" s="19" t="s">
        <v>2</v>
      </c>
      <c r="F549" s="16">
        <f t="shared" ref="F549:W549" si="108">SUM(F545:F548)</f>
        <v>4</v>
      </c>
      <c r="G549" s="16">
        <f t="shared" si="108"/>
        <v>2</v>
      </c>
      <c r="H549" s="16">
        <f t="shared" si="108"/>
        <v>1</v>
      </c>
      <c r="I549" s="16">
        <f t="shared" si="108"/>
        <v>0</v>
      </c>
      <c r="J549" s="16">
        <f t="shared" si="108"/>
        <v>0</v>
      </c>
      <c r="K549" s="16">
        <f t="shared" si="108"/>
        <v>0</v>
      </c>
      <c r="L549" s="16">
        <f t="shared" si="108"/>
        <v>1</v>
      </c>
      <c r="M549" s="16">
        <f t="shared" si="108"/>
        <v>0</v>
      </c>
      <c r="N549" s="16">
        <f t="shared" si="108"/>
        <v>0</v>
      </c>
      <c r="O549" s="16">
        <f t="shared" si="108"/>
        <v>0</v>
      </c>
      <c r="P549" s="16">
        <f t="shared" si="108"/>
        <v>0</v>
      </c>
      <c r="Q549" s="16">
        <f t="shared" si="108"/>
        <v>0</v>
      </c>
      <c r="R549" s="16">
        <f t="shared" si="108"/>
        <v>0</v>
      </c>
      <c r="S549" s="16">
        <f t="shared" si="108"/>
        <v>0</v>
      </c>
      <c r="T549" s="16">
        <f t="shared" si="108"/>
        <v>0</v>
      </c>
      <c r="U549" s="16">
        <f t="shared" si="108"/>
        <v>1</v>
      </c>
      <c r="V549" s="16">
        <f t="shared" si="108"/>
        <v>1</v>
      </c>
      <c r="W549" s="16">
        <f t="shared" si="108"/>
        <v>0</v>
      </c>
    </row>
    <row r="550" spans="1:23" s="3" customFormat="1" ht="21" customHeight="1" x14ac:dyDescent="0.2">
      <c r="A550" s="23">
        <v>2015</v>
      </c>
      <c r="B550" s="21" t="s">
        <v>10</v>
      </c>
      <c r="C550" s="24" t="s">
        <v>43</v>
      </c>
      <c r="D550" s="24" t="s">
        <v>4</v>
      </c>
      <c r="E550" s="24" t="s">
        <v>16</v>
      </c>
      <c r="F550" s="20">
        <v>22</v>
      </c>
      <c r="G550" s="20">
        <v>0</v>
      </c>
      <c r="H550" s="20">
        <v>0</v>
      </c>
      <c r="I550" s="20">
        <v>0</v>
      </c>
      <c r="J550" s="20">
        <v>1</v>
      </c>
      <c r="K550" s="20">
        <v>1</v>
      </c>
      <c r="L550" s="20">
        <v>15</v>
      </c>
      <c r="M550" s="20">
        <v>3</v>
      </c>
      <c r="N550" s="20">
        <v>0</v>
      </c>
      <c r="O550" s="20">
        <v>2</v>
      </c>
      <c r="P550" s="20">
        <v>0</v>
      </c>
      <c r="Q550" s="20">
        <v>18</v>
      </c>
      <c r="R550" s="20">
        <v>0</v>
      </c>
      <c r="S550" s="20">
        <v>0</v>
      </c>
      <c r="T550" s="20">
        <v>0</v>
      </c>
      <c r="U550" s="20">
        <v>1</v>
      </c>
      <c r="V550" s="20">
        <v>0</v>
      </c>
      <c r="W550" s="20">
        <v>0</v>
      </c>
    </row>
    <row r="551" spans="1:23" s="22" customFormat="1" ht="21" customHeight="1" x14ac:dyDescent="0.25">
      <c r="A551" s="23">
        <v>2015</v>
      </c>
      <c r="B551" s="21" t="s">
        <v>7</v>
      </c>
      <c r="C551" s="24" t="s">
        <v>43</v>
      </c>
      <c r="D551" s="25" t="s">
        <v>4</v>
      </c>
      <c r="E551" s="25" t="s">
        <v>16</v>
      </c>
      <c r="F551" s="20">
        <v>10</v>
      </c>
      <c r="G551" s="20">
        <v>0</v>
      </c>
      <c r="H551" s="20">
        <v>0</v>
      </c>
      <c r="I551" s="20">
        <v>2</v>
      </c>
      <c r="J551" s="20">
        <v>1</v>
      </c>
      <c r="K551" s="20">
        <v>1</v>
      </c>
      <c r="L551" s="20">
        <v>3</v>
      </c>
      <c r="M551" s="20">
        <v>3</v>
      </c>
      <c r="N551" s="20">
        <v>0</v>
      </c>
      <c r="O551" s="20">
        <v>0</v>
      </c>
      <c r="P551" s="20">
        <v>0</v>
      </c>
      <c r="Q551" s="20">
        <v>6</v>
      </c>
      <c r="R551" s="20">
        <v>0</v>
      </c>
      <c r="S551" s="20">
        <v>0</v>
      </c>
      <c r="T551" s="20">
        <v>0</v>
      </c>
      <c r="U551" s="20">
        <v>3</v>
      </c>
      <c r="V551" s="20">
        <v>0</v>
      </c>
      <c r="W551" s="20">
        <v>0</v>
      </c>
    </row>
    <row r="552" spans="1:23" ht="21" customHeight="1" x14ac:dyDescent="0.2">
      <c r="A552" s="23">
        <v>2015</v>
      </c>
      <c r="B552" s="21" t="s">
        <v>6</v>
      </c>
      <c r="C552" s="24" t="s">
        <v>43</v>
      </c>
      <c r="D552" s="25" t="s">
        <v>4</v>
      </c>
      <c r="E552" s="25" t="s">
        <v>16</v>
      </c>
      <c r="F552" s="20">
        <v>5</v>
      </c>
      <c r="G552" s="20">
        <v>0</v>
      </c>
      <c r="H552" s="20">
        <v>0</v>
      </c>
      <c r="I552" s="20">
        <v>0</v>
      </c>
      <c r="J552" s="20">
        <v>1</v>
      </c>
      <c r="K552" s="20">
        <v>3</v>
      </c>
      <c r="L552" s="20">
        <v>0</v>
      </c>
      <c r="M552" s="20">
        <v>0</v>
      </c>
      <c r="N552" s="20">
        <v>1</v>
      </c>
      <c r="O552" s="20">
        <v>0</v>
      </c>
      <c r="P552" s="20">
        <v>0</v>
      </c>
      <c r="Q552" s="20">
        <v>1</v>
      </c>
      <c r="R552" s="20">
        <v>0</v>
      </c>
      <c r="S552" s="20">
        <v>0</v>
      </c>
      <c r="T552" s="20">
        <v>0</v>
      </c>
      <c r="U552" s="20">
        <v>1</v>
      </c>
      <c r="V552" s="20">
        <v>0</v>
      </c>
      <c r="W552" s="20">
        <v>0</v>
      </c>
    </row>
    <row r="553" spans="1:23" s="3" customFormat="1" ht="21" customHeight="1" x14ac:dyDescent="0.2">
      <c r="A553" s="23">
        <v>2015</v>
      </c>
      <c r="B553" s="21" t="s">
        <v>5</v>
      </c>
      <c r="C553" s="24" t="s">
        <v>43</v>
      </c>
      <c r="D553" s="26" t="s">
        <v>4</v>
      </c>
      <c r="E553" s="26" t="s">
        <v>16</v>
      </c>
      <c r="F553" s="20">
        <v>7</v>
      </c>
      <c r="G553" s="20">
        <v>2</v>
      </c>
      <c r="H553" s="20">
        <v>0</v>
      </c>
      <c r="I553" s="20">
        <v>1</v>
      </c>
      <c r="J553" s="20">
        <v>0</v>
      </c>
      <c r="K553" s="20">
        <v>2</v>
      </c>
      <c r="L553" s="20">
        <v>0</v>
      </c>
      <c r="M553" s="20">
        <v>0</v>
      </c>
      <c r="N553" s="20">
        <v>0</v>
      </c>
      <c r="O553" s="20">
        <v>1</v>
      </c>
      <c r="P553" s="20">
        <v>1</v>
      </c>
      <c r="Q553" s="20">
        <v>0</v>
      </c>
      <c r="R553" s="20">
        <v>0</v>
      </c>
      <c r="S553" s="20">
        <v>0</v>
      </c>
      <c r="T553" s="20">
        <v>0</v>
      </c>
      <c r="U553" s="20">
        <v>1</v>
      </c>
      <c r="V553" s="20">
        <v>0</v>
      </c>
      <c r="W553" s="20">
        <v>0</v>
      </c>
    </row>
    <row r="554" spans="1:23" s="3" customFormat="1" ht="21" customHeight="1" x14ac:dyDescent="0.2">
      <c r="A554" s="19" t="s">
        <v>2</v>
      </c>
      <c r="B554" s="19" t="s">
        <v>2</v>
      </c>
      <c r="C554" s="28" t="s">
        <v>43</v>
      </c>
      <c r="D554" s="19" t="s">
        <v>2</v>
      </c>
      <c r="E554" s="19" t="s">
        <v>2</v>
      </c>
      <c r="F554" s="16">
        <f t="shared" ref="F554:W554" si="109">SUM(F550:F553)</f>
        <v>44</v>
      </c>
      <c r="G554" s="16">
        <f t="shared" si="109"/>
        <v>2</v>
      </c>
      <c r="H554" s="16">
        <f t="shared" si="109"/>
        <v>0</v>
      </c>
      <c r="I554" s="16">
        <f t="shared" si="109"/>
        <v>3</v>
      </c>
      <c r="J554" s="16">
        <f t="shared" si="109"/>
        <v>3</v>
      </c>
      <c r="K554" s="16">
        <f t="shared" si="109"/>
        <v>7</v>
      </c>
      <c r="L554" s="16">
        <f t="shared" si="109"/>
        <v>18</v>
      </c>
      <c r="M554" s="16">
        <f t="shared" si="109"/>
        <v>6</v>
      </c>
      <c r="N554" s="16">
        <f t="shared" si="109"/>
        <v>1</v>
      </c>
      <c r="O554" s="16">
        <f t="shared" si="109"/>
        <v>3</v>
      </c>
      <c r="P554" s="16">
        <f t="shared" si="109"/>
        <v>1</v>
      </c>
      <c r="Q554" s="16">
        <f t="shared" si="109"/>
        <v>25</v>
      </c>
      <c r="R554" s="16">
        <f t="shared" si="109"/>
        <v>0</v>
      </c>
      <c r="S554" s="16">
        <f t="shared" si="109"/>
        <v>0</v>
      </c>
      <c r="T554" s="16">
        <f t="shared" si="109"/>
        <v>0</v>
      </c>
      <c r="U554" s="16">
        <f t="shared" si="109"/>
        <v>6</v>
      </c>
      <c r="V554" s="16">
        <f t="shared" si="109"/>
        <v>0</v>
      </c>
      <c r="W554" s="16">
        <f t="shared" si="109"/>
        <v>0</v>
      </c>
    </row>
    <row r="555" spans="1:23" s="3" customFormat="1" ht="21" customHeight="1" x14ac:dyDescent="0.2">
      <c r="A555" s="23">
        <v>2015</v>
      </c>
      <c r="B555" s="21" t="s">
        <v>10</v>
      </c>
      <c r="C555" s="24" t="s">
        <v>42</v>
      </c>
      <c r="D555" s="24" t="s">
        <v>4</v>
      </c>
      <c r="E555" s="24" t="s">
        <v>16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</row>
    <row r="556" spans="1:23" s="22" customFormat="1" ht="21" customHeight="1" x14ac:dyDescent="0.25">
      <c r="A556" s="23">
        <v>2015</v>
      </c>
      <c r="B556" s="21" t="s">
        <v>7</v>
      </c>
      <c r="C556" s="25" t="s">
        <v>41</v>
      </c>
      <c r="D556" s="25" t="s">
        <v>4</v>
      </c>
      <c r="E556" s="25" t="s">
        <v>16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</row>
    <row r="557" spans="1:23" ht="21" customHeight="1" x14ac:dyDescent="0.2">
      <c r="A557" s="23">
        <v>2015</v>
      </c>
      <c r="B557" s="21" t="s">
        <v>6</v>
      </c>
      <c r="C557" s="25" t="s">
        <v>41</v>
      </c>
      <c r="D557" s="25" t="s">
        <v>4</v>
      </c>
      <c r="E557" s="25" t="s">
        <v>16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</row>
    <row r="558" spans="1:23" s="3" customFormat="1" ht="21" customHeight="1" x14ac:dyDescent="0.2">
      <c r="A558" s="23">
        <v>2015</v>
      </c>
      <c r="B558" s="21" t="s">
        <v>5</v>
      </c>
      <c r="C558" s="26" t="s">
        <v>41</v>
      </c>
      <c r="D558" s="26" t="s">
        <v>4</v>
      </c>
      <c r="E558" s="26" t="s">
        <v>16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</row>
    <row r="559" spans="1:23" s="3" customFormat="1" ht="21" customHeight="1" x14ac:dyDescent="0.2">
      <c r="A559" s="19" t="s">
        <v>2</v>
      </c>
      <c r="B559" s="19" t="s">
        <v>2</v>
      </c>
      <c r="C559" s="27" t="s">
        <v>41</v>
      </c>
      <c r="D559" s="19" t="s">
        <v>2</v>
      </c>
      <c r="E559" s="19" t="s">
        <v>2</v>
      </c>
      <c r="F559" s="16">
        <f t="shared" ref="F559:W559" si="110">SUM(F555:F558)</f>
        <v>0</v>
      </c>
      <c r="G559" s="16">
        <f t="shared" si="110"/>
        <v>0</v>
      </c>
      <c r="H559" s="16">
        <f t="shared" si="110"/>
        <v>0</v>
      </c>
      <c r="I559" s="16">
        <f t="shared" si="110"/>
        <v>0</v>
      </c>
      <c r="J559" s="16">
        <f t="shared" si="110"/>
        <v>0</v>
      </c>
      <c r="K559" s="16">
        <f t="shared" si="110"/>
        <v>0</v>
      </c>
      <c r="L559" s="16">
        <f t="shared" si="110"/>
        <v>0</v>
      </c>
      <c r="M559" s="16">
        <f t="shared" si="110"/>
        <v>0</v>
      </c>
      <c r="N559" s="16">
        <f t="shared" si="110"/>
        <v>0</v>
      </c>
      <c r="O559" s="16">
        <f t="shared" si="110"/>
        <v>0</v>
      </c>
      <c r="P559" s="16">
        <f t="shared" si="110"/>
        <v>0</v>
      </c>
      <c r="Q559" s="16">
        <f t="shared" si="110"/>
        <v>0</v>
      </c>
      <c r="R559" s="16">
        <f t="shared" si="110"/>
        <v>0</v>
      </c>
      <c r="S559" s="16">
        <f t="shared" si="110"/>
        <v>0</v>
      </c>
      <c r="T559" s="16">
        <f t="shared" si="110"/>
        <v>0</v>
      </c>
      <c r="U559" s="16">
        <f t="shared" si="110"/>
        <v>0</v>
      </c>
      <c r="V559" s="16">
        <f t="shared" si="110"/>
        <v>0</v>
      </c>
      <c r="W559" s="16">
        <f t="shared" si="110"/>
        <v>0</v>
      </c>
    </row>
    <row r="560" spans="1:23" s="3" customFormat="1" ht="21" customHeight="1" x14ac:dyDescent="0.2">
      <c r="A560" s="23">
        <v>2015</v>
      </c>
      <c r="B560" s="21" t="s">
        <v>10</v>
      </c>
      <c r="C560" s="24" t="s">
        <v>40</v>
      </c>
      <c r="D560" s="24" t="s">
        <v>4</v>
      </c>
      <c r="E560" s="24" t="s">
        <v>38</v>
      </c>
      <c r="F560" s="20">
        <v>6</v>
      </c>
      <c r="G560" s="20">
        <v>0</v>
      </c>
      <c r="H560" s="20">
        <v>0</v>
      </c>
      <c r="I560" s="20">
        <v>0</v>
      </c>
      <c r="J560" s="20">
        <v>3</v>
      </c>
      <c r="K560" s="20">
        <v>0</v>
      </c>
      <c r="L560" s="20">
        <v>1</v>
      </c>
      <c r="M560" s="20">
        <v>1</v>
      </c>
      <c r="N560" s="20">
        <v>0</v>
      </c>
      <c r="O560" s="20">
        <v>0</v>
      </c>
      <c r="P560" s="20">
        <v>1</v>
      </c>
      <c r="Q560" s="20">
        <v>2</v>
      </c>
      <c r="R560" s="20">
        <v>0</v>
      </c>
      <c r="S560" s="20">
        <v>0</v>
      </c>
      <c r="T560" s="20">
        <v>0</v>
      </c>
      <c r="U560" s="20">
        <v>3</v>
      </c>
      <c r="V560" s="20">
        <v>0</v>
      </c>
      <c r="W560" s="20">
        <v>0</v>
      </c>
    </row>
    <row r="561" spans="1:23" s="22" customFormat="1" ht="21" customHeight="1" x14ac:dyDescent="0.25">
      <c r="A561" s="23">
        <v>2015</v>
      </c>
      <c r="B561" s="21" t="s">
        <v>7</v>
      </c>
      <c r="C561" s="24" t="s">
        <v>40</v>
      </c>
      <c r="D561" s="25" t="s">
        <v>4</v>
      </c>
      <c r="E561" s="25" t="s">
        <v>38</v>
      </c>
      <c r="F561" s="20">
        <v>11</v>
      </c>
      <c r="G561" s="20">
        <v>0</v>
      </c>
      <c r="H561" s="20">
        <v>0</v>
      </c>
      <c r="I561" s="20">
        <v>0</v>
      </c>
      <c r="J561" s="20">
        <v>1</v>
      </c>
      <c r="K561" s="20">
        <v>1</v>
      </c>
      <c r="L561" s="20">
        <v>5</v>
      </c>
      <c r="M561" s="20">
        <v>2</v>
      </c>
      <c r="N561" s="20">
        <v>0</v>
      </c>
      <c r="O561" s="20">
        <v>1</v>
      </c>
      <c r="P561" s="20">
        <v>1</v>
      </c>
      <c r="Q561" s="20">
        <v>7</v>
      </c>
      <c r="R561" s="20">
        <v>0</v>
      </c>
      <c r="S561" s="20">
        <v>0</v>
      </c>
      <c r="T561" s="20">
        <v>0</v>
      </c>
      <c r="U561" s="20">
        <v>1</v>
      </c>
      <c r="V561" s="20">
        <v>0</v>
      </c>
      <c r="W561" s="20">
        <v>0</v>
      </c>
    </row>
    <row r="562" spans="1:23" ht="21" customHeight="1" x14ac:dyDescent="0.2">
      <c r="A562" s="23">
        <v>2015</v>
      </c>
      <c r="B562" s="21" t="s">
        <v>6</v>
      </c>
      <c r="C562" s="24" t="s">
        <v>40</v>
      </c>
      <c r="D562" s="25" t="s">
        <v>4</v>
      </c>
      <c r="E562" s="25" t="s">
        <v>38</v>
      </c>
      <c r="F562" s="20">
        <v>8</v>
      </c>
      <c r="G562" s="20">
        <v>0</v>
      </c>
      <c r="H562" s="20">
        <v>1</v>
      </c>
      <c r="I562" s="20">
        <v>0</v>
      </c>
      <c r="J562" s="20">
        <v>3</v>
      </c>
      <c r="K562" s="20">
        <v>0</v>
      </c>
      <c r="L562" s="20">
        <v>2</v>
      </c>
      <c r="M562" s="20">
        <v>1</v>
      </c>
      <c r="N562" s="20">
        <v>0</v>
      </c>
      <c r="O562" s="20">
        <v>0</v>
      </c>
      <c r="P562" s="20">
        <v>1</v>
      </c>
      <c r="Q562" s="20">
        <v>0</v>
      </c>
      <c r="R562" s="20">
        <v>0</v>
      </c>
      <c r="S562" s="20">
        <v>0</v>
      </c>
      <c r="T562" s="20">
        <v>0</v>
      </c>
      <c r="U562" s="20">
        <v>7</v>
      </c>
      <c r="V562" s="20">
        <v>0</v>
      </c>
      <c r="W562" s="20">
        <v>0</v>
      </c>
    </row>
    <row r="563" spans="1:23" s="3" customFormat="1" ht="21" customHeight="1" x14ac:dyDescent="0.2">
      <c r="A563" s="23">
        <v>2015</v>
      </c>
      <c r="B563" s="21" t="s">
        <v>5</v>
      </c>
      <c r="C563" s="24" t="s">
        <v>40</v>
      </c>
      <c r="D563" s="26" t="s">
        <v>4</v>
      </c>
      <c r="E563" s="26" t="s">
        <v>38</v>
      </c>
      <c r="F563" s="20">
        <v>3</v>
      </c>
      <c r="G563" s="20">
        <v>1</v>
      </c>
      <c r="H563" s="20">
        <v>0</v>
      </c>
      <c r="I563" s="20">
        <v>0</v>
      </c>
      <c r="J563" s="20">
        <v>1</v>
      </c>
      <c r="K563" s="20">
        <v>0</v>
      </c>
      <c r="L563" s="20">
        <v>0</v>
      </c>
      <c r="M563" s="20">
        <v>1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2</v>
      </c>
      <c r="V563" s="20">
        <v>0</v>
      </c>
      <c r="W563" s="20">
        <v>0</v>
      </c>
    </row>
    <row r="564" spans="1:23" s="3" customFormat="1" ht="21" customHeight="1" x14ac:dyDescent="0.2">
      <c r="A564" s="19" t="s">
        <v>2</v>
      </c>
      <c r="B564" s="19" t="s">
        <v>2</v>
      </c>
      <c r="C564" s="28" t="s">
        <v>40</v>
      </c>
      <c r="D564" s="19" t="s">
        <v>2</v>
      </c>
      <c r="E564" s="19" t="s">
        <v>2</v>
      </c>
      <c r="F564" s="16">
        <f t="shared" ref="F564:W564" si="111">SUM(F560:F563)</f>
        <v>28</v>
      </c>
      <c r="G564" s="16">
        <f t="shared" si="111"/>
        <v>1</v>
      </c>
      <c r="H564" s="16">
        <f t="shared" si="111"/>
        <v>1</v>
      </c>
      <c r="I564" s="16">
        <f t="shared" si="111"/>
        <v>0</v>
      </c>
      <c r="J564" s="16">
        <f t="shared" si="111"/>
        <v>8</v>
      </c>
      <c r="K564" s="16">
        <f t="shared" si="111"/>
        <v>1</v>
      </c>
      <c r="L564" s="16">
        <f t="shared" si="111"/>
        <v>8</v>
      </c>
      <c r="M564" s="16">
        <f t="shared" si="111"/>
        <v>5</v>
      </c>
      <c r="N564" s="16">
        <f t="shared" si="111"/>
        <v>0</v>
      </c>
      <c r="O564" s="16">
        <f t="shared" si="111"/>
        <v>1</v>
      </c>
      <c r="P564" s="16">
        <f t="shared" si="111"/>
        <v>3</v>
      </c>
      <c r="Q564" s="16">
        <f t="shared" si="111"/>
        <v>9</v>
      </c>
      <c r="R564" s="16">
        <f t="shared" si="111"/>
        <v>0</v>
      </c>
      <c r="S564" s="16">
        <f t="shared" si="111"/>
        <v>0</v>
      </c>
      <c r="T564" s="16">
        <f t="shared" si="111"/>
        <v>0</v>
      </c>
      <c r="U564" s="16">
        <f t="shared" si="111"/>
        <v>13</v>
      </c>
      <c r="V564" s="16">
        <f t="shared" si="111"/>
        <v>0</v>
      </c>
      <c r="W564" s="16">
        <f t="shared" si="111"/>
        <v>0</v>
      </c>
    </row>
    <row r="565" spans="1:23" s="3" customFormat="1" ht="21" customHeight="1" x14ac:dyDescent="0.2">
      <c r="A565" s="23">
        <v>2015</v>
      </c>
      <c r="B565" s="21" t="s">
        <v>10</v>
      </c>
      <c r="C565" s="24" t="s">
        <v>39</v>
      </c>
      <c r="D565" s="24" t="s">
        <v>4</v>
      </c>
      <c r="E565" s="24" t="s">
        <v>38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</row>
    <row r="566" spans="1:23" s="22" customFormat="1" ht="21" customHeight="1" x14ac:dyDescent="0.25">
      <c r="A566" s="23">
        <v>2015</v>
      </c>
      <c r="B566" s="21" t="s">
        <v>7</v>
      </c>
      <c r="C566" s="24" t="s">
        <v>39</v>
      </c>
      <c r="D566" s="25" t="s">
        <v>4</v>
      </c>
      <c r="E566" s="25" t="s">
        <v>38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</row>
    <row r="567" spans="1:23" ht="21" customHeight="1" x14ac:dyDescent="0.2">
      <c r="A567" s="23">
        <v>2015</v>
      </c>
      <c r="B567" s="21" t="s">
        <v>6</v>
      </c>
      <c r="C567" s="24" t="s">
        <v>39</v>
      </c>
      <c r="D567" s="25" t="s">
        <v>4</v>
      </c>
      <c r="E567" s="25" t="s">
        <v>38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</row>
    <row r="568" spans="1:23" s="3" customFormat="1" ht="21" customHeight="1" x14ac:dyDescent="0.2">
      <c r="A568" s="23">
        <v>2015</v>
      </c>
      <c r="B568" s="21" t="s">
        <v>5</v>
      </c>
      <c r="C568" s="24" t="s">
        <v>39</v>
      </c>
      <c r="D568" s="26" t="s">
        <v>4</v>
      </c>
      <c r="E568" s="26" t="s">
        <v>38</v>
      </c>
      <c r="F568" s="20">
        <v>1</v>
      </c>
      <c r="G568" s="20">
        <v>1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</row>
    <row r="569" spans="1:23" s="3" customFormat="1" ht="21" customHeight="1" x14ac:dyDescent="0.2">
      <c r="A569" s="19" t="s">
        <v>2</v>
      </c>
      <c r="B569" s="19" t="s">
        <v>2</v>
      </c>
      <c r="C569" s="28" t="s">
        <v>39</v>
      </c>
      <c r="D569" s="19" t="s">
        <v>2</v>
      </c>
      <c r="E569" s="19" t="s">
        <v>2</v>
      </c>
      <c r="F569" s="16">
        <f t="shared" ref="F569:W569" si="112">SUM(F565:F568)</f>
        <v>1</v>
      </c>
      <c r="G569" s="16">
        <f t="shared" si="112"/>
        <v>1</v>
      </c>
      <c r="H569" s="16">
        <f t="shared" si="112"/>
        <v>0</v>
      </c>
      <c r="I569" s="16">
        <f t="shared" si="112"/>
        <v>0</v>
      </c>
      <c r="J569" s="16">
        <f t="shared" si="112"/>
        <v>0</v>
      </c>
      <c r="K569" s="16">
        <f t="shared" si="112"/>
        <v>0</v>
      </c>
      <c r="L569" s="16">
        <f t="shared" si="112"/>
        <v>0</v>
      </c>
      <c r="M569" s="16">
        <f t="shared" si="112"/>
        <v>0</v>
      </c>
      <c r="N569" s="16">
        <f t="shared" si="112"/>
        <v>0</v>
      </c>
      <c r="O569" s="16">
        <f t="shared" si="112"/>
        <v>0</v>
      </c>
      <c r="P569" s="16">
        <f t="shared" si="112"/>
        <v>0</v>
      </c>
      <c r="Q569" s="16">
        <f t="shared" si="112"/>
        <v>0</v>
      </c>
      <c r="R569" s="16">
        <f t="shared" si="112"/>
        <v>0</v>
      </c>
      <c r="S569" s="16">
        <f t="shared" si="112"/>
        <v>0</v>
      </c>
      <c r="T569" s="16">
        <f t="shared" si="112"/>
        <v>0</v>
      </c>
      <c r="U569" s="16">
        <f t="shared" si="112"/>
        <v>0</v>
      </c>
      <c r="V569" s="16">
        <f t="shared" si="112"/>
        <v>0</v>
      </c>
      <c r="W569" s="16">
        <f t="shared" si="112"/>
        <v>0</v>
      </c>
    </row>
    <row r="570" spans="1:23" s="3" customFormat="1" ht="21" customHeight="1" x14ac:dyDescent="0.2">
      <c r="A570" s="23">
        <v>2015</v>
      </c>
      <c r="B570" s="21" t="s">
        <v>10</v>
      </c>
      <c r="C570" s="24" t="s">
        <v>37</v>
      </c>
      <c r="D570" s="24" t="s">
        <v>34</v>
      </c>
      <c r="E570" s="24" t="s">
        <v>34</v>
      </c>
      <c r="F570" s="20">
        <v>1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1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1</v>
      </c>
      <c r="W570" s="20">
        <v>0</v>
      </c>
    </row>
    <row r="571" spans="1:23" s="22" customFormat="1" ht="21" customHeight="1" x14ac:dyDescent="0.25">
      <c r="A571" s="23">
        <v>2015</v>
      </c>
      <c r="B571" s="21" t="s">
        <v>7</v>
      </c>
      <c r="C571" s="24" t="s">
        <v>37</v>
      </c>
      <c r="D571" s="25" t="s">
        <v>34</v>
      </c>
      <c r="E571" s="25" t="s">
        <v>34</v>
      </c>
      <c r="F571" s="20">
        <v>4</v>
      </c>
      <c r="G571" s="20">
        <v>0</v>
      </c>
      <c r="H571" s="20">
        <v>0</v>
      </c>
      <c r="I571" s="20">
        <v>1</v>
      </c>
      <c r="J571" s="20">
        <v>0</v>
      </c>
      <c r="K571" s="20">
        <v>1</v>
      </c>
      <c r="L571" s="20">
        <v>0</v>
      </c>
      <c r="M571" s="20">
        <v>0</v>
      </c>
      <c r="N571" s="20">
        <v>2</v>
      </c>
      <c r="O571" s="20">
        <v>0</v>
      </c>
      <c r="P571" s="20">
        <v>0</v>
      </c>
      <c r="Q571" s="20">
        <v>1</v>
      </c>
      <c r="R571" s="20">
        <v>0</v>
      </c>
      <c r="S571" s="20">
        <v>0</v>
      </c>
      <c r="T571" s="20">
        <v>0</v>
      </c>
      <c r="U571" s="20">
        <v>2</v>
      </c>
      <c r="V571" s="20">
        <v>0</v>
      </c>
      <c r="W571" s="20">
        <v>0</v>
      </c>
    </row>
    <row r="572" spans="1:23" ht="21" customHeight="1" x14ac:dyDescent="0.2">
      <c r="A572" s="23">
        <v>2015</v>
      </c>
      <c r="B572" s="21" t="s">
        <v>6</v>
      </c>
      <c r="C572" s="24" t="s">
        <v>37</v>
      </c>
      <c r="D572" s="25" t="s">
        <v>34</v>
      </c>
      <c r="E572" s="25" t="s">
        <v>34</v>
      </c>
      <c r="F572" s="20">
        <v>16</v>
      </c>
      <c r="G572" s="20">
        <v>0</v>
      </c>
      <c r="H572" s="20">
        <v>0</v>
      </c>
      <c r="I572" s="20">
        <v>3</v>
      </c>
      <c r="J572" s="20">
        <v>1</v>
      </c>
      <c r="K572" s="20">
        <v>1</v>
      </c>
      <c r="L572" s="20">
        <v>0</v>
      </c>
      <c r="M572" s="20">
        <v>11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15</v>
      </c>
      <c r="V572" s="20">
        <v>0</v>
      </c>
      <c r="W572" s="20">
        <v>0</v>
      </c>
    </row>
    <row r="573" spans="1:23" s="3" customFormat="1" ht="21" customHeight="1" x14ac:dyDescent="0.2">
      <c r="A573" s="23">
        <v>2015</v>
      </c>
      <c r="B573" s="21" t="s">
        <v>5</v>
      </c>
      <c r="C573" s="24" t="s">
        <v>37</v>
      </c>
      <c r="D573" s="26" t="s">
        <v>34</v>
      </c>
      <c r="E573" s="26" t="s">
        <v>34</v>
      </c>
      <c r="F573" s="20">
        <v>3</v>
      </c>
      <c r="G573" s="20">
        <v>2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1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1</v>
      </c>
      <c r="V573" s="20">
        <v>0</v>
      </c>
      <c r="W573" s="20">
        <v>0</v>
      </c>
    </row>
    <row r="574" spans="1:23" s="3" customFormat="1" ht="21" customHeight="1" x14ac:dyDescent="0.2">
      <c r="A574" s="19" t="s">
        <v>2</v>
      </c>
      <c r="B574" s="19" t="s">
        <v>2</v>
      </c>
      <c r="C574" s="28" t="s">
        <v>37</v>
      </c>
      <c r="D574" s="19" t="s">
        <v>2</v>
      </c>
      <c r="E574" s="19" t="s">
        <v>2</v>
      </c>
      <c r="F574" s="16">
        <f t="shared" ref="F574:W574" si="113">SUM(F570:F573)</f>
        <v>24</v>
      </c>
      <c r="G574" s="16">
        <f t="shared" si="113"/>
        <v>2</v>
      </c>
      <c r="H574" s="16">
        <f t="shared" si="113"/>
        <v>0</v>
      </c>
      <c r="I574" s="16">
        <f t="shared" si="113"/>
        <v>4</v>
      </c>
      <c r="J574" s="16">
        <f t="shared" si="113"/>
        <v>1</v>
      </c>
      <c r="K574" s="16">
        <f t="shared" si="113"/>
        <v>2</v>
      </c>
      <c r="L574" s="16">
        <f t="shared" si="113"/>
        <v>1</v>
      </c>
      <c r="M574" s="16">
        <f t="shared" si="113"/>
        <v>12</v>
      </c>
      <c r="N574" s="16">
        <f t="shared" si="113"/>
        <v>2</v>
      </c>
      <c r="O574" s="16">
        <f t="shared" si="113"/>
        <v>0</v>
      </c>
      <c r="P574" s="16">
        <f t="shared" si="113"/>
        <v>0</v>
      </c>
      <c r="Q574" s="16">
        <f t="shared" si="113"/>
        <v>1</v>
      </c>
      <c r="R574" s="16">
        <f t="shared" si="113"/>
        <v>0</v>
      </c>
      <c r="S574" s="16">
        <f t="shared" si="113"/>
        <v>0</v>
      </c>
      <c r="T574" s="16">
        <f t="shared" si="113"/>
        <v>0</v>
      </c>
      <c r="U574" s="16">
        <f t="shared" si="113"/>
        <v>18</v>
      </c>
      <c r="V574" s="16">
        <f t="shared" si="113"/>
        <v>1</v>
      </c>
      <c r="W574" s="16">
        <f t="shared" si="113"/>
        <v>0</v>
      </c>
    </row>
    <row r="575" spans="1:23" s="3" customFormat="1" ht="21" customHeight="1" x14ac:dyDescent="0.2">
      <c r="A575" s="23">
        <v>2015</v>
      </c>
      <c r="B575" s="21" t="s">
        <v>10</v>
      </c>
      <c r="C575" s="24" t="s">
        <v>36</v>
      </c>
      <c r="D575" s="24" t="s">
        <v>34</v>
      </c>
      <c r="E575" s="24" t="s">
        <v>34</v>
      </c>
      <c r="F575" s="20">
        <v>1</v>
      </c>
      <c r="G575" s="20">
        <v>0</v>
      </c>
      <c r="H575" s="20">
        <v>0</v>
      </c>
      <c r="I575" s="20">
        <v>0</v>
      </c>
      <c r="J575" s="20">
        <v>1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1</v>
      </c>
      <c r="V575" s="20">
        <v>0</v>
      </c>
      <c r="W575" s="20">
        <v>0</v>
      </c>
    </row>
    <row r="576" spans="1:23" s="22" customFormat="1" ht="21" customHeight="1" x14ac:dyDescent="0.25">
      <c r="A576" s="23">
        <v>2015</v>
      </c>
      <c r="B576" s="21" t="s">
        <v>7</v>
      </c>
      <c r="C576" s="24" t="s">
        <v>36</v>
      </c>
      <c r="D576" s="25" t="s">
        <v>34</v>
      </c>
      <c r="E576" s="25" t="s">
        <v>34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0</v>
      </c>
      <c r="V576" s="20">
        <v>0</v>
      </c>
      <c r="W576" s="20">
        <v>0</v>
      </c>
    </row>
    <row r="577" spans="1:23" ht="21" customHeight="1" x14ac:dyDescent="0.2">
      <c r="A577" s="23">
        <v>2015</v>
      </c>
      <c r="B577" s="21" t="s">
        <v>6</v>
      </c>
      <c r="C577" s="24" t="s">
        <v>36</v>
      </c>
      <c r="D577" s="25" t="s">
        <v>34</v>
      </c>
      <c r="E577" s="25" t="s">
        <v>34</v>
      </c>
      <c r="F577" s="20">
        <v>3</v>
      </c>
      <c r="G577" s="20">
        <v>0</v>
      </c>
      <c r="H577" s="20">
        <v>0</v>
      </c>
      <c r="I577" s="20">
        <v>0</v>
      </c>
      <c r="J577" s="20">
        <v>1</v>
      </c>
      <c r="K577" s="20">
        <v>1</v>
      </c>
      <c r="L577" s="20">
        <v>1</v>
      </c>
      <c r="M577" s="20">
        <v>0</v>
      </c>
      <c r="N577" s="20">
        <v>0</v>
      </c>
      <c r="O577" s="20">
        <v>0</v>
      </c>
      <c r="P577" s="20">
        <v>0</v>
      </c>
      <c r="Q577" s="20">
        <v>1</v>
      </c>
      <c r="R577" s="20">
        <v>0</v>
      </c>
      <c r="S577" s="20">
        <v>0</v>
      </c>
      <c r="T577" s="20">
        <v>0</v>
      </c>
      <c r="U577" s="20">
        <v>1</v>
      </c>
      <c r="V577" s="20">
        <v>0</v>
      </c>
      <c r="W577" s="20">
        <v>0</v>
      </c>
    </row>
    <row r="578" spans="1:23" s="3" customFormat="1" ht="21" customHeight="1" x14ac:dyDescent="0.2">
      <c r="A578" s="23">
        <v>2015</v>
      </c>
      <c r="B578" s="21" t="s">
        <v>5</v>
      </c>
      <c r="C578" s="24" t="s">
        <v>36</v>
      </c>
      <c r="D578" s="26" t="s">
        <v>34</v>
      </c>
      <c r="E578" s="26" t="s">
        <v>34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</row>
    <row r="579" spans="1:23" s="3" customFormat="1" ht="21" customHeight="1" x14ac:dyDescent="0.2">
      <c r="A579" s="19" t="s">
        <v>2</v>
      </c>
      <c r="B579" s="19" t="s">
        <v>2</v>
      </c>
      <c r="C579" s="28" t="s">
        <v>36</v>
      </c>
      <c r="D579" s="19" t="s">
        <v>2</v>
      </c>
      <c r="E579" s="19" t="s">
        <v>2</v>
      </c>
      <c r="F579" s="16">
        <f t="shared" ref="F579:W579" si="114">SUM(F575:F578)</f>
        <v>4</v>
      </c>
      <c r="G579" s="16">
        <f t="shared" si="114"/>
        <v>0</v>
      </c>
      <c r="H579" s="16">
        <f t="shared" si="114"/>
        <v>0</v>
      </c>
      <c r="I579" s="16">
        <f t="shared" si="114"/>
        <v>0</v>
      </c>
      <c r="J579" s="16">
        <f t="shared" si="114"/>
        <v>2</v>
      </c>
      <c r="K579" s="16">
        <f t="shared" si="114"/>
        <v>1</v>
      </c>
      <c r="L579" s="16">
        <f t="shared" si="114"/>
        <v>1</v>
      </c>
      <c r="M579" s="16">
        <f t="shared" si="114"/>
        <v>0</v>
      </c>
      <c r="N579" s="16">
        <f t="shared" si="114"/>
        <v>0</v>
      </c>
      <c r="O579" s="16">
        <f t="shared" si="114"/>
        <v>0</v>
      </c>
      <c r="P579" s="16">
        <f t="shared" si="114"/>
        <v>0</v>
      </c>
      <c r="Q579" s="16">
        <f t="shared" si="114"/>
        <v>1</v>
      </c>
      <c r="R579" s="16">
        <f t="shared" si="114"/>
        <v>0</v>
      </c>
      <c r="S579" s="16">
        <f t="shared" si="114"/>
        <v>0</v>
      </c>
      <c r="T579" s="16">
        <f t="shared" si="114"/>
        <v>0</v>
      </c>
      <c r="U579" s="16">
        <f t="shared" si="114"/>
        <v>2</v>
      </c>
      <c r="V579" s="16">
        <f t="shared" si="114"/>
        <v>0</v>
      </c>
      <c r="W579" s="16">
        <f t="shared" si="114"/>
        <v>0</v>
      </c>
    </row>
    <row r="580" spans="1:23" s="3" customFormat="1" ht="21" customHeight="1" x14ac:dyDescent="0.2">
      <c r="A580" s="23">
        <v>2015</v>
      </c>
      <c r="B580" s="21" t="s">
        <v>10</v>
      </c>
      <c r="C580" s="24" t="s">
        <v>35</v>
      </c>
      <c r="D580" s="24" t="s">
        <v>34</v>
      </c>
      <c r="E580" s="24" t="s">
        <v>34</v>
      </c>
      <c r="F580" s="20">
        <v>14</v>
      </c>
      <c r="G580" s="20">
        <v>0</v>
      </c>
      <c r="H580" s="20">
        <v>0</v>
      </c>
      <c r="I580" s="20">
        <v>3</v>
      </c>
      <c r="J580" s="20">
        <v>2</v>
      </c>
      <c r="K580" s="20">
        <v>4</v>
      </c>
      <c r="L580" s="20">
        <v>1</v>
      </c>
      <c r="M580" s="20">
        <v>0</v>
      </c>
      <c r="N580" s="20">
        <v>0</v>
      </c>
      <c r="O580" s="20">
        <v>1</v>
      </c>
      <c r="P580" s="20">
        <v>3</v>
      </c>
      <c r="Q580" s="20">
        <v>1</v>
      </c>
      <c r="R580" s="20">
        <v>0</v>
      </c>
      <c r="S580" s="20">
        <v>0</v>
      </c>
      <c r="T580" s="20">
        <v>0</v>
      </c>
      <c r="U580" s="20">
        <v>5</v>
      </c>
      <c r="V580" s="20">
        <v>0</v>
      </c>
      <c r="W580" s="20">
        <v>0</v>
      </c>
    </row>
    <row r="581" spans="1:23" s="22" customFormat="1" ht="21" customHeight="1" x14ac:dyDescent="0.25">
      <c r="A581" s="23">
        <v>2015</v>
      </c>
      <c r="B581" s="21" t="s">
        <v>7</v>
      </c>
      <c r="C581" s="24" t="s">
        <v>35</v>
      </c>
      <c r="D581" s="25" t="s">
        <v>34</v>
      </c>
      <c r="E581" s="25" t="s">
        <v>34</v>
      </c>
      <c r="F581" s="20">
        <v>16</v>
      </c>
      <c r="G581" s="20">
        <v>0</v>
      </c>
      <c r="H581" s="20">
        <v>0</v>
      </c>
      <c r="I581" s="20">
        <v>0</v>
      </c>
      <c r="J581" s="20">
        <v>2</v>
      </c>
      <c r="K581" s="20">
        <v>0</v>
      </c>
      <c r="L581" s="20">
        <v>1</v>
      </c>
      <c r="M581" s="20">
        <v>1</v>
      </c>
      <c r="N581" s="20">
        <v>0</v>
      </c>
      <c r="O581" s="20">
        <v>12</v>
      </c>
      <c r="P581" s="20">
        <v>0</v>
      </c>
      <c r="Q581" s="20">
        <v>4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0</v>
      </c>
    </row>
    <row r="582" spans="1:23" ht="21" customHeight="1" x14ac:dyDescent="0.2">
      <c r="A582" s="23">
        <v>2015</v>
      </c>
      <c r="B582" s="21" t="s">
        <v>6</v>
      </c>
      <c r="C582" s="24" t="s">
        <v>35</v>
      </c>
      <c r="D582" s="25" t="s">
        <v>34</v>
      </c>
      <c r="E582" s="25" t="s">
        <v>34</v>
      </c>
      <c r="F582" s="20">
        <v>9</v>
      </c>
      <c r="G582" s="20">
        <v>0</v>
      </c>
      <c r="H582" s="20">
        <v>0</v>
      </c>
      <c r="I582" s="20">
        <v>1</v>
      </c>
      <c r="J582" s="20">
        <v>2</v>
      </c>
      <c r="K582" s="20">
        <v>0</v>
      </c>
      <c r="L582" s="20">
        <v>1</v>
      </c>
      <c r="M582" s="20">
        <v>2</v>
      </c>
      <c r="N582" s="20">
        <v>0</v>
      </c>
      <c r="O582" s="20">
        <v>3</v>
      </c>
      <c r="P582" s="20">
        <v>0</v>
      </c>
      <c r="Q582" s="20">
        <v>1</v>
      </c>
      <c r="R582" s="20">
        <v>0</v>
      </c>
      <c r="S582" s="20">
        <v>0</v>
      </c>
      <c r="T582" s="20">
        <v>0</v>
      </c>
      <c r="U582" s="20">
        <v>5</v>
      </c>
      <c r="V582" s="20">
        <v>0</v>
      </c>
      <c r="W582" s="20">
        <v>0</v>
      </c>
    </row>
    <row r="583" spans="1:23" s="3" customFormat="1" ht="21" customHeight="1" x14ac:dyDescent="0.2">
      <c r="A583" s="23">
        <v>2015</v>
      </c>
      <c r="B583" s="21" t="s">
        <v>5</v>
      </c>
      <c r="C583" s="24" t="s">
        <v>35</v>
      </c>
      <c r="D583" s="26" t="s">
        <v>34</v>
      </c>
      <c r="E583" s="26" t="s">
        <v>34</v>
      </c>
      <c r="F583" s="20">
        <v>11</v>
      </c>
      <c r="G583" s="20">
        <v>10</v>
      </c>
      <c r="H583" s="20">
        <v>0</v>
      </c>
      <c r="I583" s="20">
        <v>0</v>
      </c>
      <c r="J583" s="20">
        <v>1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1</v>
      </c>
      <c r="V583" s="20">
        <v>0</v>
      </c>
      <c r="W583" s="20">
        <v>0</v>
      </c>
    </row>
    <row r="584" spans="1:23" s="3" customFormat="1" ht="21" customHeight="1" x14ac:dyDescent="0.2">
      <c r="A584" s="19" t="s">
        <v>2</v>
      </c>
      <c r="B584" s="19" t="s">
        <v>2</v>
      </c>
      <c r="C584" s="28" t="s">
        <v>35</v>
      </c>
      <c r="D584" s="19" t="s">
        <v>2</v>
      </c>
      <c r="E584" s="19" t="s">
        <v>2</v>
      </c>
      <c r="F584" s="16">
        <f t="shared" ref="F584:W584" si="115">SUM(F580:F583)</f>
        <v>50</v>
      </c>
      <c r="G584" s="16">
        <f t="shared" si="115"/>
        <v>10</v>
      </c>
      <c r="H584" s="16">
        <f t="shared" si="115"/>
        <v>0</v>
      </c>
      <c r="I584" s="16">
        <f t="shared" si="115"/>
        <v>4</v>
      </c>
      <c r="J584" s="16">
        <f t="shared" si="115"/>
        <v>7</v>
      </c>
      <c r="K584" s="16">
        <f t="shared" si="115"/>
        <v>4</v>
      </c>
      <c r="L584" s="16">
        <f t="shared" si="115"/>
        <v>3</v>
      </c>
      <c r="M584" s="16">
        <f t="shared" si="115"/>
        <v>3</v>
      </c>
      <c r="N584" s="16">
        <f t="shared" si="115"/>
        <v>0</v>
      </c>
      <c r="O584" s="16">
        <f t="shared" si="115"/>
        <v>16</v>
      </c>
      <c r="P584" s="16">
        <f t="shared" si="115"/>
        <v>3</v>
      </c>
      <c r="Q584" s="16">
        <f t="shared" si="115"/>
        <v>6</v>
      </c>
      <c r="R584" s="16">
        <f t="shared" si="115"/>
        <v>0</v>
      </c>
      <c r="S584" s="16">
        <f t="shared" si="115"/>
        <v>0</v>
      </c>
      <c r="T584" s="16">
        <f t="shared" si="115"/>
        <v>0</v>
      </c>
      <c r="U584" s="16">
        <f t="shared" si="115"/>
        <v>11</v>
      </c>
      <c r="V584" s="16">
        <f t="shared" si="115"/>
        <v>0</v>
      </c>
      <c r="W584" s="16">
        <f t="shared" si="115"/>
        <v>0</v>
      </c>
    </row>
    <row r="585" spans="1:23" s="3" customFormat="1" ht="21" customHeight="1" x14ac:dyDescent="0.2">
      <c r="A585" s="23">
        <v>2015</v>
      </c>
      <c r="B585" s="21" t="s">
        <v>10</v>
      </c>
      <c r="C585" s="24" t="s">
        <v>33</v>
      </c>
      <c r="D585" s="24" t="s">
        <v>32</v>
      </c>
      <c r="E585" s="24" t="s">
        <v>32</v>
      </c>
      <c r="F585" s="20">
        <v>22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3</v>
      </c>
      <c r="M585" s="20">
        <v>16</v>
      </c>
      <c r="N585" s="20">
        <v>3</v>
      </c>
      <c r="O585" s="20">
        <v>0</v>
      </c>
      <c r="P585" s="20">
        <v>0</v>
      </c>
      <c r="Q585" s="20">
        <v>4</v>
      </c>
      <c r="R585" s="20">
        <v>0</v>
      </c>
      <c r="S585" s="20">
        <v>0</v>
      </c>
      <c r="T585" s="20">
        <v>10</v>
      </c>
      <c r="U585" s="20">
        <v>8</v>
      </c>
      <c r="V585" s="20">
        <v>0</v>
      </c>
      <c r="W585" s="20">
        <v>0</v>
      </c>
    </row>
    <row r="586" spans="1:23" s="22" customFormat="1" ht="21" customHeight="1" x14ac:dyDescent="0.25">
      <c r="A586" s="23">
        <v>2015</v>
      </c>
      <c r="B586" s="21" t="s">
        <v>7</v>
      </c>
      <c r="C586" s="24" t="s">
        <v>33</v>
      </c>
      <c r="D586" s="25" t="s">
        <v>32</v>
      </c>
      <c r="E586" s="25" t="s">
        <v>32</v>
      </c>
      <c r="F586" s="20">
        <v>5</v>
      </c>
      <c r="G586" s="20">
        <v>0</v>
      </c>
      <c r="H586" s="20">
        <v>0</v>
      </c>
      <c r="I586" s="20">
        <v>4</v>
      </c>
      <c r="J586" s="20">
        <v>0</v>
      </c>
      <c r="K586" s="20">
        <v>0</v>
      </c>
      <c r="L586" s="20">
        <v>1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1</v>
      </c>
      <c r="T586" s="20">
        <v>0</v>
      </c>
      <c r="U586" s="20">
        <v>4</v>
      </c>
      <c r="V586" s="20">
        <v>0</v>
      </c>
      <c r="W586" s="20">
        <v>0</v>
      </c>
    </row>
    <row r="587" spans="1:23" ht="21" customHeight="1" x14ac:dyDescent="0.2">
      <c r="A587" s="23">
        <v>2015</v>
      </c>
      <c r="B587" s="21" t="s">
        <v>6</v>
      </c>
      <c r="C587" s="24" t="s">
        <v>33</v>
      </c>
      <c r="D587" s="25" t="s">
        <v>32</v>
      </c>
      <c r="E587" s="25" t="s">
        <v>32</v>
      </c>
      <c r="F587" s="20">
        <v>2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1</v>
      </c>
      <c r="N587" s="20">
        <v>0</v>
      </c>
      <c r="O587" s="20">
        <v>0</v>
      </c>
      <c r="P587" s="20">
        <v>1</v>
      </c>
      <c r="Q587" s="20">
        <v>0</v>
      </c>
      <c r="R587" s="20">
        <v>0</v>
      </c>
      <c r="S587" s="20">
        <v>0</v>
      </c>
      <c r="T587" s="20">
        <v>0</v>
      </c>
      <c r="U587" s="20">
        <v>1</v>
      </c>
      <c r="V587" s="20">
        <v>0</v>
      </c>
      <c r="W587" s="20">
        <v>0</v>
      </c>
    </row>
    <row r="588" spans="1:23" s="3" customFormat="1" ht="21" customHeight="1" x14ac:dyDescent="0.2">
      <c r="A588" s="23">
        <v>2015</v>
      </c>
      <c r="B588" s="21" t="s">
        <v>5</v>
      </c>
      <c r="C588" s="24" t="s">
        <v>33</v>
      </c>
      <c r="D588" s="26" t="s">
        <v>32</v>
      </c>
      <c r="E588" s="26" t="s">
        <v>32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</row>
    <row r="589" spans="1:23" s="3" customFormat="1" ht="21" customHeight="1" x14ac:dyDescent="0.2">
      <c r="A589" s="19" t="s">
        <v>2</v>
      </c>
      <c r="B589" s="19" t="s">
        <v>2</v>
      </c>
      <c r="C589" s="28" t="s">
        <v>33</v>
      </c>
      <c r="D589" s="19" t="s">
        <v>2</v>
      </c>
      <c r="E589" s="19" t="s">
        <v>2</v>
      </c>
      <c r="F589" s="16">
        <f t="shared" ref="F589:W589" si="116">SUM(F585:F588)</f>
        <v>29</v>
      </c>
      <c r="G589" s="16">
        <f t="shared" si="116"/>
        <v>0</v>
      </c>
      <c r="H589" s="16">
        <f t="shared" si="116"/>
        <v>0</v>
      </c>
      <c r="I589" s="16">
        <f t="shared" si="116"/>
        <v>4</v>
      </c>
      <c r="J589" s="16">
        <f t="shared" si="116"/>
        <v>0</v>
      </c>
      <c r="K589" s="16">
        <f t="shared" si="116"/>
        <v>0</v>
      </c>
      <c r="L589" s="16">
        <f t="shared" si="116"/>
        <v>4</v>
      </c>
      <c r="M589" s="16">
        <f t="shared" si="116"/>
        <v>17</v>
      </c>
      <c r="N589" s="16">
        <f t="shared" si="116"/>
        <v>3</v>
      </c>
      <c r="O589" s="16">
        <f t="shared" si="116"/>
        <v>0</v>
      </c>
      <c r="P589" s="16">
        <f t="shared" si="116"/>
        <v>1</v>
      </c>
      <c r="Q589" s="16">
        <f t="shared" si="116"/>
        <v>4</v>
      </c>
      <c r="R589" s="16">
        <f t="shared" si="116"/>
        <v>0</v>
      </c>
      <c r="S589" s="16">
        <f t="shared" si="116"/>
        <v>1</v>
      </c>
      <c r="T589" s="16">
        <f t="shared" si="116"/>
        <v>10</v>
      </c>
      <c r="U589" s="16">
        <f t="shared" si="116"/>
        <v>13</v>
      </c>
      <c r="V589" s="16">
        <f t="shared" si="116"/>
        <v>0</v>
      </c>
      <c r="W589" s="16">
        <f t="shared" si="116"/>
        <v>0</v>
      </c>
    </row>
    <row r="590" spans="1:23" s="3" customFormat="1" ht="21" customHeight="1" x14ac:dyDescent="0.2">
      <c r="A590" s="23">
        <v>2015</v>
      </c>
      <c r="B590" s="21" t="s">
        <v>10</v>
      </c>
      <c r="C590" s="24" t="s">
        <v>31</v>
      </c>
      <c r="D590" s="24" t="s">
        <v>4</v>
      </c>
      <c r="E590" s="24" t="s">
        <v>23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</row>
    <row r="591" spans="1:23" s="22" customFormat="1" ht="21" customHeight="1" x14ac:dyDescent="0.25">
      <c r="A591" s="23">
        <v>2015</v>
      </c>
      <c r="B591" s="21" t="s">
        <v>7</v>
      </c>
      <c r="C591" s="24" t="s">
        <v>31</v>
      </c>
      <c r="D591" s="25" t="s">
        <v>4</v>
      </c>
      <c r="E591" s="25" t="s">
        <v>23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0</v>
      </c>
    </row>
    <row r="592" spans="1:23" ht="21" customHeight="1" x14ac:dyDescent="0.2">
      <c r="A592" s="23">
        <v>2015</v>
      </c>
      <c r="B592" s="21" t="s">
        <v>6</v>
      </c>
      <c r="C592" s="24" t="s">
        <v>31</v>
      </c>
      <c r="D592" s="25" t="s">
        <v>4</v>
      </c>
      <c r="E592" s="25" t="s">
        <v>23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</row>
    <row r="593" spans="1:23" s="3" customFormat="1" ht="21" customHeight="1" x14ac:dyDescent="0.2">
      <c r="A593" s="23">
        <v>2015</v>
      </c>
      <c r="B593" s="21" t="s">
        <v>5</v>
      </c>
      <c r="C593" s="24" t="s">
        <v>31</v>
      </c>
      <c r="D593" s="26" t="s">
        <v>4</v>
      </c>
      <c r="E593" s="26" t="s">
        <v>23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</row>
    <row r="594" spans="1:23" s="3" customFormat="1" ht="21" customHeight="1" x14ac:dyDescent="0.2">
      <c r="A594" s="19" t="s">
        <v>2</v>
      </c>
      <c r="B594" s="19" t="s">
        <v>2</v>
      </c>
      <c r="C594" s="28" t="s">
        <v>31</v>
      </c>
      <c r="D594" s="19" t="s">
        <v>2</v>
      </c>
      <c r="E594" s="19" t="s">
        <v>2</v>
      </c>
      <c r="F594" s="16">
        <f t="shared" ref="F594:W594" si="117">SUM(F590:F593)</f>
        <v>0</v>
      </c>
      <c r="G594" s="16">
        <f t="shared" si="117"/>
        <v>0</v>
      </c>
      <c r="H594" s="16">
        <f t="shared" si="117"/>
        <v>0</v>
      </c>
      <c r="I594" s="16">
        <f t="shared" si="117"/>
        <v>0</v>
      </c>
      <c r="J594" s="16">
        <f t="shared" si="117"/>
        <v>0</v>
      </c>
      <c r="K594" s="16">
        <f t="shared" si="117"/>
        <v>0</v>
      </c>
      <c r="L594" s="16">
        <f t="shared" si="117"/>
        <v>0</v>
      </c>
      <c r="M594" s="16">
        <f t="shared" si="117"/>
        <v>0</v>
      </c>
      <c r="N594" s="16">
        <f t="shared" si="117"/>
        <v>0</v>
      </c>
      <c r="O594" s="16">
        <f t="shared" si="117"/>
        <v>0</v>
      </c>
      <c r="P594" s="16">
        <f t="shared" si="117"/>
        <v>0</v>
      </c>
      <c r="Q594" s="16">
        <f t="shared" si="117"/>
        <v>0</v>
      </c>
      <c r="R594" s="16">
        <f t="shared" si="117"/>
        <v>0</v>
      </c>
      <c r="S594" s="16">
        <f t="shared" si="117"/>
        <v>0</v>
      </c>
      <c r="T594" s="16">
        <f t="shared" si="117"/>
        <v>0</v>
      </c>
      <c r="U594" s="16">
        <f t="shared" si="117"/>
        <v>0</v>
      </c>
      <c r="V594" s="16">
        <f t="shared" si="117"/>
        <v>0</v>
      </c>
      <c r="W594" s="16">
        <f t="shared" si="117"/>
        <v>0</v>
      </c>
    </row>
    <row r="595" spans="1:23" s="3" customFormat="1" ht="21" customHeight="1" x14ac:dyDescent="0.2">
      <c r="A595" s="23">
        <v>2015</v>
      </c>
      <c r="B595" s="21" t="s">
        <v>10</v>
      </c>
      <c r="C595" s="24" t="s">
        <v>30</v>
      </c>
      <c r="D595" s="24" t="s">
        <v>4</v>
      </c>
      <c r="E595" s="24" t="s">
        <v>23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</row>
    <row r="596" spans="1:23" s="22" customFormat="1" ht="21" customHeight="1" x14ac:dyDescent="0.25">
      <c r="A596" s="23">
        <v>2015</v>
      </c>
      <c r="B596" s="21" t="s">
        <v>7</v>
      </c>
      <c r="C596" s="24" t="s">
        <v>30</v>
      </c>
      <c r="D596" s="25" t="s">
        <v>4</v>
      </c>
      <c r="E596" s="25" t="s">
        <v>23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</row>
    <row r="597" spans="1:23" ht="21" customHeight="1" x14ac:dyDescent="0.2">
      <c r="A597" s="23">
        <v>2015</v>
      </c>
      <c r="B597" s="21" t="s">
        <v>6</v>
      </c>
      <c r="C597" s="24" t="s">
        <v>30</v>
      </c>
      <c r="D597" s="25" t="s">
        <v>4</v>
      </c>
      <c r="E597" s="25" t="s">
        <v>23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</row>
    <row r="598" spans="1:23" s="3" customFormat="1" ht="21" customHeight="1" x14ac:dyDescent="0.2">
      <c r="A598" s="23">
        <v>2015</v>
      </c>
      <c r="B598" s="21" t="s">
        <v>5</v>
      </c>
      <c r="C598" s="24" t="s">
        <v>30</v>
      </c>
      <c r="D598" s="26" t="s">
        <v>4</v>
      </c>
      <c r="E598" s="26" t="s">
        <v>23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</row>
    <row r="599" spans="1:23" s="3" customFormat="1" ht="21" customHeight="1" x14ac:dyDescent="0.2">
      <c r="A599" s="19" t="s">
        <v>2</v>
      </c>
      <c r="B599" s="19" t="s">
        <v>2</v>
      </c>
      <c r="C599" s="28" t="s">
        <v>30</v>
      </c>
      <c r="D599" s="19" t="s">
        <v>2</v>
      </c>
      <c r="E599" s="19" t="s">
        <v>2</v>
      </c>
      <c r="F599" s="16">
        <f t="shared" ref="F599:W599" si="118">SUM(F595:F598)</f>
        <v>0</v>
      </c>
      <c r="G599" s="16">
        <f t="shared" si="118"/>
        <v>0</v>
      </c>
      <c r="H599" s="16">
        <f t="shared" si="118"/>
        <v>0</v>
      </c>
      <c r="I599" s="16">
        <f t="shared" si="118"/>
        <v>0</v>
      </c>
      <c r="J599" s="16">
        <f t="shared" si="118"/>
        <v>0</v>
      </c>
      <c r="K599" s="16">
        <f t="shared" si="118"/>
        <v>0</v>
      </c>
      <c r="L599" s="16">
        <f t="shared" si="118"/>
        <v>0</v>
      </c>
      <c r="M599" s="16">
        <f t="shared" si="118"/>
        <v>0</v>
      </c>
      <c r="N599" s="16">
        <f t="shared" si="118"/>
        <v>0</v>
      </c>
      <c r="O599" s="16">
        <f t="shared" si="118"/>
        <v>0</v>
      </c>
      <c r="P599" s="16">
        <f t="shared" si="118"/>
        <v>0</v>
      </c>
      <c r="Q599" s="16">
        <f t="shared" si="118"/>
        <v>0</v>
      </c>
      <c r="R599" s="16">
        <f t="shared" si="118"/>
        <v>0</v>
      </c>
      <c r="S599" s="16">
        <f t="shared" si="118"/>
        <v>0</v>
      </c>
      <c r="T599" s="16">
        <f t="shared" si="118"/>
        <v>0</v>
      </c>
      <c r="U599" s="16">
        <f t="shared" si="118"/>
        <v>0</v>
      </c>
      <c r="V599" s="16">
        <f t="shared" si="118"/>
        <v>0</v>
      </c>
      <c r="W599" s="16">
        <f t="shared" si="118"/>
        <v>0</v>
      </c>
    </row>
    <row r="600" spans="1:23" s="3" customFormat="1" ht="21" customHeight="1" x14ac:dyDescent="0.2">
      <c r="A600" s="23">
        <v>2015</v>
      </c>
      <c r="B600" s="21" t="s">
        <v>10</v>
      </c>
      <c r="C600" s="24" t="s">
        <v>29</v>
      </c>
      <c r="D600" s="24" t="s">
        <v>4</v>
      </c>
      <c r="E600" s="24" t="s">
        <v>23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</row>
    <row r="601" spans="1:23" s="22" customFormat="1" ht="21" customHeight="1" x14ac:dyDescent="0.25">
      <c r="A601" s="23">
        <v>2015</v>
      </c>
      <c r="B601" s="21" t="s">
        <v>7</v>
      </c>
      <c r="C601" s="24" t="s">
        <v>29</v>
      </c>
      <c r="D601" s="25" t="s">
        <v>4</v>
      </c>
      <c r="E601" s="25" t="s">
        <v>23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</row>
    <row r="602" spans="1:23" ht="21" customHeight="1" x14ac:dyDescent="0.2">
      <c r="A602" s="23">
        <v>2015</v>
      </c>
      <c r="B602" s="21" t="s">
        <v>6</v>
      </c>
      <c r="C602" s="24" t="s">
        <v>29</v>
      </c>
      <c r="D602" s="25" t="s">
        <v>4</v>
      </c>
      <c r="E602" s="25" t="s">
        <v>23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</row>
    <row r="603" spans="1:23" s="3" customFormat="1" ht="21" customHeight="1" x14ac:dyDescent="0.2">
      <c r="A603" s="23">
        <v>2015</v>
      </c>
      <c r="B603" s="21" t="s">
        <v>5</v>
      </c>
      <c r="C603" s="24" t="s">
        <v>29</v>
      </c>
      <c r="D603" s="26" t="s">
        <v>4</v>
      </c>
      <c r="E603" s="26" t="s">
        <v>23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0</v>
      </c>
      <c r="U603" s="20">
        <v>0</v>
      </c>
      <c r="V603" s="20">
        <v>0</v>
      </c>
      <c r="W603" s="20">
        <v>0</v>
      </c>
    </row>
    <row r="604" spans="1:23" s="3" customFormat="1" ht="21" customHeight="1" x14ac:dyDescent="0.2">
      <c r="A604" s="19" t="s">
        <v>2</v>
      </c>
      <c r="B604" s="19" t="s">
        <v>2</v>
      </c>
      <c r="C604" s="28" t="s">
        <v>29</v>
      </c>
      <c r="D604" s="19" t="s">
        <v>2</v>
      </c>
      <c r="E604" s="19" t="s">
        <v>2</v>
      </c>
      <c r="F604" s="16">
        <f t="shared" ref="F604:W604" si="119">SUM(F600:F603)</f>
        <v>0</v>
      </c>
      <c r="G604" s="16">
        <f t="shared" si="119"/>
        <v>0</v>
      </c>
      <c r="H604" s="16">
        <f t="shared" si="119"/>
        <v>0</v>
      </c>
      <c r="I604" s="16">
        <f t="shared" si="119"/>
        <v>0</v>
      </c>
      <c r="J604" s="16">
        <f t="shared" si="119"/>
        <v>0</v>
      </c>
      <c r="K604" s="16">
        <f t="shared" si="119"/>
        <v>0</v>
      </c>
      <c r="L604" s="16">
        <f t="shared" si="119"/>
        <v>0</v>
      </c>
      <c r="M604" s="16">
        <f t="shared" si="119"/>
        <v>0</v>
      </c>
      <c r="N604" s="16">
        <f t="shared" si="119"/>
        <v>0</v>
      </c>
      <c r="O604" s="16">
        <f t="shared" si="119"/>
        <v>0</v>
      </c>
      <c r="P604" s="16">
        <f t="shared" si="119"/>
        <v>0</v>
      </c>
      <c r="Q604" s="16">
        <f t="shared" si="119"/>
        <v>0</v>
      </c>
      <c r="R604" s="16">
        <f t="shared" si="119"/>
        <v>0</v>
      </c>
      <c r="S604" s="16">
        <f t="shared" si="119"/>
        <v>0</v>
      </c>
      <c r="T604" s="16">
        <f t="shared" si="119"/>
        <v>0</v>
      </c>
      <c r="U604" s="16">
        <f t="shared" si="119"/>
        <v>0</v>
      </c>
      <c r="V604" s="16">
        <f t="shared" si="119"/>
        <v>0</v>
      </c>
      <c r="W604" s="16">
        <f t="shared" si="119"/>
        <v>0</v>
      </c>
    </row>
    <row r="605" spans="1:23" s="3" customFormat="1" ht="21" customHeight="1" x14ac:dyDescent="0.2">
      <c r="A605" s="23">
        <v>2015</v>
      </c>
      <c r="B605" s="21" t="s">
        <v>10</v>
      </c>
      <c r="C605" s="24" t="s">
        <v>28</v>
      </c>
      <c r="D605" s="24" t="s">
        <v>4</v>
      </c>
      <c r="E605" s="24" t="s">
        <v>23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</row>
    <row r="606" spans="1:23" s="22" customFormat="1" ht="21" customHeight="1" x14ac:dyDescent="0.25">
      <c r="A606" s="23">
        <v>2015</v>
      </c>
      <c r="B606" s="21" t="s">
        <v>7</v>
      </c>
      <c r="C606" s="24" t="s">
        <v>28</v>
      </c>
      <c r="D606" s="25" t="s">
        <v>4</v>
      </c>
      <c r="E606" s="25" t="s">
        <v>23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</row>
    <row r="607" spans="1:23" ht="21" customHeight="1" x14ac:dyDescent="0.2">
      <c r="A607" s="23">
        <v>2015</v>
      </c>
      <c r="B607" s="21" t="s">
        <v>6</v>
      </c>
      <c r="C607" s="24" t="s">
        <v>28</v>
      </c>
      <c r="D607" s="25" t="s">
        <v>4</v>
      </c>
      <c r="E607" s="25" t="s">
        <v>23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0</v>
      </c>
    </row>
    <row r="608" spans="1:23" s="3" customFormat="1" ht="21" customHeight="1" x14ac:dyDescent="0.2">
      <c r="A608" s="23">
        <v>2015</v>
      </c>
      <c r="B608" s="21" t="s">
        <v>5</v>
      </c>
      <c r="C608" s="24" t="s">
        <v>28</v>
      </c>
      <c r="D608" s="26" t="s">
        <v>4</v>
      </c>
      <c r="E608" s="26" t="s">
        <v>23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</row>
    <row r="609" spans="1:23" s="3" customFormat="1" ht="21" customHeight="1" x14ac:dyDescent="0.2">
      <c r="A609" s="19" t="s">
        <v>2</v>
      </c>
      <c r="B609" s="19" t="s">
        <v>2</v>
      </c>
      <c r="C609" s="28" t="s">
        <v>28</v>
      </c>
      <c r="D609" s="19" t="s">
        <v>2</v>
      </c>
      <c r="E609" s="19" t="s">
        <v>2</v>
      </c>
      <c r="F609" s="16">
        <f t="shared" ref="F609:W609" si="120">SUM(F605:F608)</f>
        <v>0</v>
      </c>
      <c r="G609" s="16">
        <f t="shared" si="120"/>
        <v>0</v>
      </c>
      <c r="H609" s="16">
        <f t="shared" si="120"/>
        <v>0</v>
      </c>
      <c r="I609" s="16">
        <f t="shared" si="120"/>
        <v>0</v>
      </c>
      <c r="J609" s="16">
        <f t="shared" si="120"/>
        <v>0</v>
      </c>
      <c r="K609" s="16">
        <f t="shared" si="120"/>
        <v>0</v>
      </c>
      <c r="L609" s="16">
        <f t="shared" si="120"/>
        <v>0</v>
      </c>
      <c r="M609" s="16">
        <f t="shared" si="120"/>
        <v>0</v>
      </c>
      <c r="N609" s="16">
        <f t="shared" si="120"/>
        <v>0</v>
      </c>
      <c r="O609" s="16">
        <f t="shared" si="120"/>
        <v>0</v>
      </c>
      <c r="P609" s="16">
        <f t="shared" si="120"/>
        <v>0</v>
      </c>
      <c r="Q609" s="16">
        <f t="shared" si="120"/>
        <v>0</v>
      </c>
      <c r="R609" s="16">
        <f t="shared" si="120"/>
        <v>0</v>
      </c>
      <c r="S609" s="16">
        <f t="shared" si="120"/>
        <v>0</v>
      </c>
      <c r="T609" s="16">
        <f t="shared" si="120"/>
        <v>0</v>
      </c>
      <c r="U609" s="16">
        <f t="shared" si="120"/>
        <v>0</v>
      </c>
      <c r="V609" s="16">
        <f t="shared" si="120"/>
        <v>0</v>
      </c>
      <c r="W609" s="16">
        <f t="shared" si="120"/>
        <v>0</v>
      </c>
    </row>
    <row r="610" spans="1:23" s="3" customFormat="1" ht="21" customHeight="1" x14ac:dyDescent="0.2">
      <c r="A610" s="23">
        <v>2015</v>
      </c>
      <c r="B610" s="21" t="s">
        <v>10</v>
      </c>
      <c r="C610" s="24" t="s">
        <v>27</v>
      </c>
      <c r="D610" s="24" t="s">
        <v>4</v>
      </c>
      <c r="E610" s="24" t="s">
        <v>23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  <c r="V610" s="20">
        <v>0</v>
      </c>
      <c r="W610" s="20">
        <v>0</v>
      </c>
    </row>
    <row r="611" spans="1:23" s="22" customFormat="1" ht="21" customHeight="1" x14ac:dyDescent="0.25">
      <c r="A611" s="23">
        <v>2015</v>
      </c>
      <c r="B611" s="21" t="s">
        <v>7</v>
      </c>
      <c r="C611" s="24" t="s">
        <v>27</v>
      </c>
      <c r="D611" s="25" t="s">
        <v>4</v>
      </c>
      <c r="E611" s="25" t="s">
        <v>23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</row>
    <row r="612" spans="1:23" ht="21" customHeight="1" x14ac:dyDescent="0.2">
      <c r="A612" s="23">
        <v>2015</v>
      </c>
      <c r="B612" s="21" t="s">
        <v>6</v>
      </c>
      <c r="C612" s="24" t="s">
        <v>27</v>
      </c>
      <c r="D612" s="25" t="s">
        <v>4</v>
      </c>
      <c r="E612" s="25" t="s">
        <v>23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0</v>
      </c>
      <c r="V612" s="20">
        <v>0</v>
      </c>
      <c r="W612" s="20">
        <v>0</v>
      </c>
    </row>
    <row r="613" spans="1:23" s="3" customFormat="1" ht="21" customHeight="1" x14ac:dyDescent="0.2">
      <c r="A613" s="23">
        <v>2015</v>
      </c>
      <c r="B613" s="21" t="s">
        <v>5</v>
      </c>
      <c r="C613" s="24" t="s">
        <v>27</v>
      </c>
      <c r="D613" s="26" t="s">
        <v>4</v>
      </c>
      <c r="E613" s="26" t="s">
        <v>23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</row>
    <row r="614" spans="1:23" s="3" customFormat="1" ht="21" customHeight="1" x14ac:dyDescent="0.2">
      <c r="A614" s="19" t="s">
        <v>2</v>
      </c>
      <c r="B614" s="19" t="s">
        <v>2</v>
      </c>
      <c r="C614" s="28" t="s">
        <v>27</v>
      </c>
      <c r="D614" s="19" t="s">
        <v>2</v>
      </c>
      <c r="E614" s="19" t="s">
        <v>2</v>
      </c>
      <c r="F614" s="16">
        <f t="shared" ref="F614:W614" si="121">SUM(F610:F613)</f>
        <v>0</v>
      </c>
      <c r="G614" s="16">
        <f t="shared" si="121"/>
        <v>0</v>
      </c>
      <c r="H614" s="16">
        <f t="shared" si="121"/>
        <v>0</v>
      </c>
      <c r="I614" s="16">
        <f t="shared" si="121"/>
        <v>0</v>
      </c>
      <c r="J614" s="16">
        <f t="shared" si="121"/>
        <v>0</v>
      </c>
      <c r="K614" s="16">
        <f t="shared" si="121"/>
        <v>0</v>
      </c>
      <c r="L614" s="16">
        <f t="shared" si="121"/>
        <v>0</v>
      </c>
      <c r="M614" s="16">
        <f t="shared" si="121"/>
        <v>0</v>
      </c>
      <c r="N614" s="16">
        <f t="shared" si="121"/>
        <v>0</v>
      </c>
      <c r="O614" s="16">
        <f t="shared" si="121"/>
        <v>0</v>
      </c>
      <c r="P614" s="16">
        <f t="shared" si="121"/>
        <v>0</v>
      </c>
      <c r="Q614" s="16">
        <f t="shared" si="121"/>
        <v>0</v>
      </c>
      <c r="R614" s="16">
        <f t="shared" si="121"/>
        <v>0</v>
      </c>
      <c r="S614" s="16">
        <f t="shared" si="121"/>
        <v>0</v>
      </c>
      <c r="T614" s="16">
        <f t="shared" si="121"/>
        <v>0</v>
      </c>
      <c r="U614" s="16">
        <f t="shared" si="121"/>
        <v>0</v>
      </c>
      <c r="V614" s="16">
        <f t="shared" si="121"/>
        <v>0</v>
      </c>
      <c r="W614" s="16">
        <f t="shared" si="121"/>
        <v>0</v>
      </c>
    </row>
    <row r="615" spans="1:23" s="3" customFormat="1" ht="21" customHeight="1" x14ac:dyDescent="0.2">
      <c r="A615" s="23">
        <v>2015</v>
      </c>
      <c r="B615" s="21" t="s">
        <v>10</v>
      </c>
      <c r="C615" s="24" t="s">
        <v>26</v>
      </c>
      <c r="D615" s="24" t="s">
        <v>3</v>
      </c>
      <c r="E615" s="24" t="s">
        <v>3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</row>
    <row r="616" spans="1:23" s="22" customFormat="1" ht="21" customHeight="1" x14ac:dyDescent="0.25">
      <c r="A616" s="23">
        <v>2015</v>
      </c>
      <c r="B616" s="21" t="s">
        <v>7</v>
      </c>
      <c r="C616" s="24" t="s">
        <v>26</v>
      </c>
      <c r="D616" s="24" t="s">
        <v>3</v>
      </c>
      <c r="E616" s="24" t="s">
        <v>3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</v>
      </c>
      <c r="W616" s="20">
        <v>0</v>
      </c>
    </row>
    <row r="617" spans="1:23" ht="21" customHeight="1" x14ac:dyDescent="0.2">
      <c r="A617" s="23">
        <v>2015</v>
      </c>
      <c r="B617" s="21" t="s">
        <v>6</v>
      </c>
      <c r="C617" s="24" t="s">
        <v>26</v>
      </c>
      <c r="D617" s="24" t="s">
        <v>3</v>
      </c>
      <c r="E617" s="24" t="s">
        <v>3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</row>
    <row r="618" spans="1:23" s="3" customFormat="1" ht="21" customHeight="1" x14ac:dyDescent="0.2">
      <c r="A618" s="23">
        <v>2015</v>
      </c>
      <c r="B618" s="21" t="s">
        <v>5</v>
      </c>
      <c r="C618" s="24" t="s">
        <v>26</v>
      </c>
      <c r="D618" s="24" t="s">
        <v>3</v>
      </c>
      <c r="E618" s="24" t="s">
        <v>3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  <c r="V618" s="20">
        <v>0</v>
      </c>
      <c r="W618" s="20">
        <v>0</v>
      </c>
    </row>
    <row r="619" spans="1:23" s="3" customFormat="1" ht="21" customHeight="1" x14ac:dyDescent="0.2">
      <c r="A619" s="19" t="s">
        <v>2</v>
      </c>
      <c r="B619" s="19" t="s">
        <v>2</v>
      </c>
      <c r="C619" s="28" t="s">
        <v>26</v>
      </c>
      <c r="D619" s="19" t="s">
        <v>2</v>
      </c>
      <c r="E619" s="19" t="s">
        <v>2</v>
      </c>
      <c r="F619" s="16">
        <f t="shared" ref="F619:W619" si="122">SUM(F615:F618)</f>
        <v>0</v>
      </c>
      <c r="G619" s="16">
        <f t="shared" si="122"/>
        <v>0</v>
      </c>
      <c r="H619" s="16">
        <f t="shared" si="122"/>
        <v>0</v>
      </c>
      <c r="I619" s="16">
        <f t="shared" si="122"/>
        <v>0</v>
      </c>
      <c r="J619" s="16">
        <f t="shared" si="122"/>
        <v>0</v>
      </c>
      <c r="K619" s="16">
        <f t="shared" si="122"/>
        <v>0</v>
      </c>
      <c r="L619" s="16">
        <f t="shared" si="122"/>
        <v>0</v>
      </c>
      <c r="M619" s="16">
        <f t="shared" si="122"/>
        <v>0</v>
      </c>
      <c r="N619" s="16">
        <f t="shared" si="122"/>
        <v>0</v>
      </c>
      <c r="O619" s="16">
        <f t="shared" si="122"/>
        <v>0</v>
      </c>
      <c r="P619" s="16">
        <f t="shared" si="122"/>
        <v>0</v>
      </c>
      <c r="Q619" s="16">
        <f t="shared" si="122"/>
        <v>0</v>
      </c>
      <c r="R619" s="16">
        <f t="shared" si="122"/>
        <v>0</v>
      </c>
      <c r="S619" s="16">
        <f t="shared" si="122"/>
        <v>0</v>
      </c>
      <c r="T619" s="16">
        <f t="shared" si="122"/>
        <v>0</v>
      </c>
      <c r="U619" s="16">
        <f t="shared" si="122"/>
        <v>0</v>
      </c>
      <c r="V619" s="16">
        <f t="shared" si="122"/>
        <v>0</v>
      </c>
      <c r="W619" s="16">
        <f t="shared" si="122"/>
        <v>0</v>
      </c>
    </row>
    <row r="620" spans="1:23" s="3" customFormat="1" ht="21" customHeight="1" x14ac:dyDescent="0.2">
      <c r="A620" s="23">
        <v>2015</v>
      </c>
      <c r="B620" s="21" t="s">
        <v>10</v>
      </c>
      <c r="C620" s="24" t="s">
        <v>25</v>
      </c>
      <c r="D620" s="24" t="s">
        <v>11</v>
      </c>
      <c r="E620" s="24" t="s">
        <v>11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</row>
    <row r="621" spans="1:23" s="22" customFormat="1" ht="21" customHeight="1" x14ac:dyDescent="0.25">
      <c r="A621" s="23">
        <v>2015</v>
      </c>
      <c r="B621" s="21" t="s">
        <v>7</v>
      </c>
      <c r="C621" s="24" t="s">
        <v>25</v>
      </c>
      <c r="D621" s="25" t="s">
        <v>3</v>
      </c>
      <c r="E621" s="25" t="s">
        <v>3</v>
      </c>
      <c r="F621" s="20">
        <v>1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1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1</v>
      </c>
      <c r="W621" s="20">
        <v>0</v>
      </c>
    </row>
    <row r="622" spans="1:23" ht="21" customHeight="1" x14ac:dyDescent="0.2">
      <c r="A622" s="23">
        <v>2015</v>
      </c>
      <c r="B622" s="21" t="s">
        <v>6</v>
      </c>
      <c r="C622" s="24" t="s">
        <v>25</v>
      </c>
      <c r="D622" s="25" t="s">
        <v>3</v>
      </c>
      <c r="E622" s="25" t="s">
        <v>3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</row>
    <row r="623" spans="1:23" s="3" customFormat="1" ht="21" customHeight="1" x14ac:dyDescent="0.2">
      <c r="A623" s="23">
        <v>2015</v>
      </c>
      <c r="B623" s="21" t="s">
        <v>5</v>
      </c>
      <c r="C623" s="24" t="s">
        <v>25</v>
      </c>
      <c r="D623" s="26" t="s">
        <v>3</v>
      </c>
      <c r="E623" s="26" t="s">
        <v>3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</row>
    <row r="624" spans="1:23" s="3" customFormat="1" ht="21" customHeight="1" x14ac:dyDescent="0.2">
      <c r="A624" s="19" t="s">
        <v>2</v>
      </c>
      <c r="B624" s="19" t="s">
        <v>2</v>
      </c>
      <c r="C624" s="28" t="s">
        <v>25</v>
      </c>
      <c r="D624" s="19" t="s">
        <v>2</v>
      </c>
      <c r="E624" s="19" t="s">
        <v>2</v>
      </c>
      <c r="F624" s="16">
        <f t="shared" ref="F624:W624" si="123">SUM(F620:F623)</f>
        <v>1</v>
      </c>
      <c r="G624" s="16">
        <f t="shared" si="123"/>
        <v>0</v>
      </c>
      <c r="H624" s="16">
        <f t="shared" si="123"/>
        <v>0</v>
      </c>
      <c r="I624" s="16">
        <f t="shared" si="123"/>
        <v>0</v>
      </c>
      <c r="J624" s="16">
        <f t="shared" si="123"/>
        <v>0</v>
      </c>
      <c r="K624" s="16">
        <f t="shared" si="123"/>
        <v>0</v>
      </c>
      <c r="L624" s="16">
        <f t="shared" si="123"/>
        <v>0</v>
      </c>
      <c r="M624" s="16">
        <f t="shared" si="123"/>
        <v>0</v>
      </c>
      <c r="N624" s="16">
        <f t="shared" si="123"/>
        <v>1</v>
      </c>
      <c r="O624" s="16">
        <f t="shared" si="123"/>
        <v>0</v>
      </c>
      <c r="P624" s="16">
        <f t="shared" si="123"/>
        <v>0</v>
      </c>
      <c r="Q624" s="16">
        <f t="shared" si="123"/>
        <v>0</v>
      </c>
      <c r="R624" s="16">
        <f t="shared" si="123"/>
        <v>0</v>
      </c>
      <c r="S624" s="16">
        <f t="shared" si="123"/>
        <v>0</v>
      </c>
      <c r="T624" s="16">
        <f t="shared" si="123"/>
        <v>0</v>
      </c>
      <c r="U624" s="16">
        <f t="shared" si="123"/>
        <v>0</v>
      </c>
      <c r="V624" s="16">
        <f t="shared" si="123"/>
        <v>1</v>
      </c>
      <c r="W624" s="16">
        <f t="shared" si="123"/>
        <v>0</v>
      </c>
    </row>
    <row r="625" spans="1:23" s="3" customFormat="1" ht="21" customHeight="1" x14ac:dyDescent="0.2">
      <c r="A625" s="23">
        <v>2015</v>
      </c>
      <c r="B625" s="21" t="s">
        <v>10</v>
      </c>
      <c r="C625" s="24" t="s">
        <v>24</v>
      </c>
      <c r="D625" s="24" t="s">
        <v>4</v>
      </c>
      <c r="E625" s="24" t="s">
        <v>23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</row>
    <row r="626" spans="1:23" s="22" customFormat="1" ht="21" customHeight="1" x14ac:dyDescent="0.25">
      <c r="A626" s="23">
        <v>2015</v>
      </c>
      <c r="B626" s="21" t="s">
        <v>7</v>
      </c>
      <c r="C626" s="24" t="s">
        <v>24</v>
      </c>
      <c r="D626" s="25" t="s">
        <v>4</v>
      </c>
      <c r="E626" s="25" t="s">
        <v>23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0</v>
      </c>
    </row>
    <row r="627" spans="1:23" ht="21" customHeight="1" x14ac:dyDescent="0.2">
      <c r="A627" s="23">
        <v>2015</v>
      </c>
      <c r="B627" s="21" t="s">
        <v>6</v>
      </c>
      <c r="C627" s="24" t="s">
        <v>24</v>
      </c>
      <c r="D627" s="25" t="s">
        <v>4</v>
      </c>
      <c r="E627" s="25" t="s">
        <v>23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</row>
    <row r="628" spans="1:23" s="3" customFormat="1" ht="21" customHeight="1" x14ac:dyDescent="0.2">
      <c r="A628" s="23">
        <v>2015</v>
      </c>
      <c r="B628" s="21" t="s">
        <v>5</v>
      </c>
      <c r="C628" s="24" t="s">
        <v>24</v>
      </c>
      <c r="D628" s="26" t="s">
        <v>4</v>
      </c>
      <c r="E628" s="26" t="s">
        <v>23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</row>
    <row r="629" spans="1:23" s="3" customFormat="1" ht="21" customHeight="1" x14ac:dyDescent="0.2">
      <c r="A629" s="19" t="s">
        <v>2</v>
      </c>
      <c r="B629" s="19" t="s">
        <v>2</v>
      </c>
      <c r="C629" s="28" t="s">
        <v>24</v>
      </c>
      <c r="D629" s="19" t="s">
        <v>2</v>
      </c>
      <c r="E629" s="19" t="s">
        <v>2</v>
      </c>
      <c r="F629" s="16">
        <f t="shared" ref="F629:W629" si="124">SUM(F625:F628)</f>
        <v>0</v>
      </c>
      <c r="G629" s="16">
        <f t="shared" si="124"/>
        <v>0</v>
      </c>
      <c r="H629" s="16">
        <f t="shared" si="124"/>
        <v>0</v>
      </c>
      <c r="I629" s="16">
        <f t="shared" si="124"/>
        <v>0</v>
      </c>
      <c r="J629" s="16">
        <f t="shared" si="124"/>
        <v>0</v>
      </c>
      <c r="K629" s="16">
        <f t="shared" si="124"/>
        <v>0</v>
      </c>
      <c r="L629" s="16">
        <f t="shared" si="124"/>
        <v>0</v>
      </c>
      <c r="M629" s="16">
        <f t="shared" si="124"/>
        <v>0</v>
      </c>
      <c r="N629" s="16">
        <f t="shared" si="124"/>
        <v>0</v>
      </c>
      <c r="O629" s="16">
        <f t="shared" si="124"/>
        <v>0</v>
      </c>
      <c r="P629" s="16">
        <f t="shared" si="124"/>
        <v>0</v>
      </c>
      <c r="Q629" s="16">
        <f t="shared" si="124"/>
        <v>0</v>
      </c>
      <c r="R629" s="16">
        <f t="shared" si="124"/>
        <v>0</v>
      </c>
      <c r="S629" s="16">
        <f t="shared" si="124"/>
        <v>0</v>
      </c>
      <c r="T629" s="16">
        <f t="shared" si="124"/>
        <v>0</v>
      </c>
      <c r="U629" s="16">
        <f t="shared" si="124"/>
        <v>0</v>
      </c>
      <c r="V629" s="16">
        <f t="shared" si="124"/>
        <v>0</v>
      </c>
      <c r="W629" s="16">
        <f t="shared" si="124"/>
        <v>0</v>
      </c>
    </row>
    <row r="630" spans="1:23" s="3" customFormat="1" ht="21" customHeight="1" x14ac:dyDescent="0.2">
      <c r="A630" s="23">
        <v>2015</v>
      </c>
      <c r="B630" s="21" t="s">
        <v>10</v>
      </c>
      <c r="C630" s="24" t="s">
        <v>22</v>
      </c>
      <c r="D630" s="24" t="s">
        <v>4</v>
      </c>
      <c r="E630" s="24" t="s">
        <v>16</v>
      </c>
      <c r="F630" s="20">
        <v>1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1</v>
      </c>
      <c r="M630" s="20">
        <v>0</v>
      </c>
      <c r="N630" s="20">
        <v>0</v>
      </c>
      <c r="O630" s="20">
        <v>0</v>
      </c>
      <c r="P630" s="20">
        <v>0</v>
      </c>
      <c r="Q630" s="20">
        <v>1</v>
      </c>
      <c r="R630" s="20">
        <v>0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</row>
    <row r="631" spans="1:23" s="22" customFormat="1" ht="21" customHeight="1" x14ac:dyDescent="0.25">
      <c r="A631" s="23">
        <v>2015</v>
      </c>
      <c r="B631" s="21" t="s">
        <v>7</v>
      </c>
      <c r="C631" s="25" t="s">
        <v>22</v>
      </c>
      <c r="D631" s="25"/>
      <c r="E631" s="25"/>
      <c r="F631" s="20">
        <v>2</v>
      </c>
      <c r="G631" s="20">
        <v>0</v>
      </c>
      <c r="H631" s="20">
        <v>0</v>
      </c>
      <c r="I631" s="20">
        <v>0</v>
      </c>
      <c r="J631" s="20">
        <v>2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2</v>
      </c>
      <c r="V631" s="20">
        <v>0</v>
      </c>
      <c r="W631" s="20">
        <v>0</v>
      </c>
    </row>
    <row r="632" spans="1:23" ht="21" customHeight="1" x14ac:dyDescent="0.2">
      <c r="A632" s="23">
        <v>2015</v>
      </c>
      <c r="B632" s="21" t="s">
        <v>6</v>
      </c>
      <c r="C632" s="25" t="s">
        <v>22</v>
      </c>
      <c r="D632" s="25"/>
      <c r="E632" s="25"/>
      <c r="F632" s="20">
        <v>2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1</v>
      </c>
      <c r="P632" s="20">
        <v>1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</row>
    <row r="633" spans="1:23" s="3" customFormat="1" ht="21" customHeight="1" x14ac:dyDescent="0.2">
      <c r="A633" s="23">
        <v>2015</v>
      </c>
      <c r="B633" s="21" t="s">
        <v>5</v>
      </c>
      <c r="C633" s="26" t="s">
        <v>22</v>
      </c>
      <c r="D633" s="26"/>
      <c r="E633" s="26"/>
      <c r="F633" s="20">
        <v>3</v>
      </c>
      <c r="G633" s="20">
        <v>0</v>
      </c>
      <c r="H633" s="20">
        <v>0</v>
      </c>
      <c r="I633" s="20">
        <v>0</v>
      </c>
      <c r="J633" s="20">
        <v>1</v>
      </c>
      <c r="K633" s="20">
        <v>1</v>
      </c>
      <c r="L633" s="20">
        <v>1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2</v>
      </c>
      <c r="V633" s="20">
        <v>0</v>
      </c>
      <c r="W633" s="20">
        <v>0</v>
      </c>
    </row>
    <row r="634" spans="1:23" s="3" customFormat="1" ht="21" customHeight="1" x14ac:dyDescent="0.2">
      <c r="A634" s="19" t="s">
        <v>2</v>
      </c>
      <c r="B634" s="19" t="s">
        <v>2</v>
      </c>
      <c r="C634" s="27" t="s">
        <v>22</v>
      </c>
      <c r="D634" s="19" t="s">
        <v>2</v>
      </c>
      <c r="E634" s="19" t="s">
        <v>2</v>
      </c>
      <c r="F634" s="16">
        <f t="shared" ref="F634:W634" si="125">SUM(F630:F633)</f>
        <v>8</v>
      </c>
      <c r="G634" s="16">
        <f t="shared" si="125"/>
        <v>0</v>
      </c>
      <c r="H634" s="16">
        <f t="shared" si="125"/>
        <v>0</v>
      </c>
      <c r="I634" s="16">
        <f t="shared" si="125"/>
        <v>0</v>
      </c>
      <c r="J634" s="16">
        <f t="shared" si="125"/>
        <v>3</v>
      </c>
      <c r="K634" s="16">
        <f t="shared" si="125"/>
        <v>1</v>
      </c>
      <c r="L634" s="16">
        <f t="shared" si="125"/>
        <v>2</v>
      </c>
      <c r="M634" s="16">
        <f t="shared" si="125"/>
        <v>0</v>
      </c>
      <c r="N634" s="16">
        <f t="shared" si="125"/>
        <v>0</v>
      </c>
      <c r="O634" s="16">
        <f t="shared" si="125"/>
        <v>1</v>
      </c>
      <c r="P634" s="16">
        <f t="shared" si="125"/>
        <v>1</v>
      </c>
      <c r="Q634" s="16">
        <f t="shared" si="125"/>
        <v>1</v>
      </c>
      <c r="R634" s="16">
        <f t="shared" si="125"/>
        <v>0</v>
      </c>
      <c r="S634" s="16">
        <f t="shared" si="125"/>
        <v>0</v>
      </c>
      <c r="T634" s="16">
        <f t="shared" si="125"/>
        <v>0</v>
      </c>
      <c r="U634" s="16">
        <f t="shared" si="125"/>
        <v>4</v>
      </c>
      <c r="V634" s="16">
        <f t="shared" si="125"/>
        <v>0</v>
      </c>
      <c r="W634" s="16">
        <f t="shared" si="125"/>
        <v>0</v>
      </c>
    </row>
    <row r="635" spans="1:23" s="3" customFormat="1" ht="21" customHeight="1" x14ac:dyDescent="0.2">
      <c r="A635" s="23">
        <v>2015</v>
      </c>
      <c r="B635" s="21" t="s">
        <v>10</v>
      </c>
      <c r="C635" s="24" t="s">
        <v>21</v>
      </c>
      <c r="D635" s="24" t="s">
        <v>4</v>
      </c>
      <c r="E635" s="24" t="s">
        <v>20</v>
      </c>
      <c r="F635" s="20">
        <v>1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1</v>
      </c>
      <c r="N635" s="20">
        <v>0</v>
      </c>
      <c r="O635" s="20">
        <v>0</v>
      </c>
      <c r="P635" s="20">
        <v>0</v>
      </c>
      <c r="Q635" s="20">
        <v>1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</row>
    <row r="636" spans="1:23" s="22" customFormat="1" ht="21" customHeight="1" x14ac:dyDescent="0.25">
      <c r="A636" s="23">
        <v>2015</v>
      </c>
      <c r="B636" s="21" t="s">
        <v>7</v>
      </c>
      <c r="C636" s="24" t="s">
        <v>21</v>
      </c>
      <c r="D636" s="25" t="s">
        <v>4</v>
      </c>
      <c r="E636" s="25" t="s">
        <v>20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</row>
    <row r="637" spans="1:23" ht="21" customHeight="1" x14ac:dyDescent="0.2">
      <c r="A637" s="23">
        <v>2015</v>
      </c>
      <c r="B637" s="21" t="s">
        <v>6</v>
      </c>
      <c r="C637" s="24" t="s">
        <v>21</v>
      </c>
      <c r="D637" s="25" t="s">
        <v>4</v>
      </c>
      <c r="E637" s="25" t="s">
        <v>20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</row>
    <row r="638" spans="1:23" s="3" customFormat="1" ht="21" customHeight="1" x14ac:dyDescent="0.2">
      <c r="A638" s="23">
        <v>2015</v>
      </c>
      <c r="B638" s="21" t="s">
        <v>5</v>
      </c>
      <c r="C638" s="24" t="s">
        <v>21</v>
      </c>
      <c r="D638" s="26" t="s">
        <v>4</v>
      </c>
      <c r="E638" s="26" t="s">
        <v>20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</row>
    <row r="639" spans="1:23" s="3" customFormat="1" ht="21" customHeight="1" x14ac:dyDescent="0.2">
      <c r="A639" s="19" t="s">
        <v>2</v>
      </c>
      <c r="B639" s="19" t="s">
        <v>2</v>
      </c>
      <c r="C639" s="28" t="s">
        <v>21</v>
      </c>
      <c r="D639" s="19" t="s">
        <v>2</v>
      </c>
      <c r="E639" s="19" t="s">
        <v>2</v>
      </c>
      <c r="F639" s="16">
        <f t="shared" ref="F639:W639" si="126">SUM(F635:F638)</f>
        <v>1</v>
      </c>
      <c r="G639" s="16">
        <f t="shared" si="126"/>
        <v>0</v>
      </c>
      <c r="H639" s="16">
        <f t="shared" si="126"/>
        <v>0</v>
      </c>
      <c r="I639" s="16">
        <f t="shared" si="126"/>
        <v>0</v>
      </c>
      <c r="J639" s="16">
        <f t="shared" si="126"/>
        <v>0</v>
      </c>
      <c r="K639" s="16">
        <f t="shared" si="126"/>
        <v>0</v>
      </c>
      <c r="L639" s="16">
        <f t="shared" si="126"/>
        <v>0</v>
      </c>
      <c r="M639" s="16">
        <f t="shared" si="126"/>
        <v>1</v>
      </c>
      <c r="N639" s="16">
        <f t="shared" si="126"/>
        <v>0</v>
      </c>
      <c r="O639" s="16">
        <f t="shared" si="126"/>
        <v>0</v>
      </c>
      <c r="P639" s="16">
        <f t="shared" si="126"/>
        <v>0</v>
      </c>
      <c r="Q639" s="16">
        <f t="shared" si="126"/>
        <v>1</v>
      </c>
      <c r="R639" s="16">
        <f t="shared" si="126"/>
        <v>0</v>
      </c>
      <c r="S639" s="16">
        <f t="shared" si="126"/>
        <v>0</v>
      </c>
      <c r="T639" s="16">
        <f t="shared" si="126"/>
        <v>0</v>
      </c>
      <c r="U639" s="16">
        <f t="shared" si="126"/>
        <v>0</v>
      </c>
      <c r="V639" s="16">
        <f t="shared" si="126"/>
        <v>0</v>
      </c>
      <c r="W639" s="16">
        <f t="shared" si="126"/>
        <v>0</v>
      </c>
    </row>
    <row r="640" spans="1:23" s="3" customFormat="1" ht="21" customHeight="1" x14ac:dyDescent="0.2">
      <c r="A640" s="23">
        <v>2015</v>
      </c>
      <c r="B640" s="21" t="s">
        <v>10</v>
      </c>
      <c r="C640" s="24" t="s">
        <v>19</v>
      </c>
      <c r="D640" s="24" t="s">
        <v>4</v>
      </c>
      <c r="E640" s="24" t="s">
        <v>18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</row>
    <row r="641" spans="1:23" s="22" customFormat="1" ht="21" customHeight="1" x14ac:dyDescent="0.25">
      <c r="A641" s="23">
        <v>2015</v>
      </c>
      <c r="B641" s="21" t="s">
        <v>7</v>
      </c>
      <c r="C641" s="24" t="s">
        <v>19</v>
      </c>
      <c r="D641" s="25" t="s">
        <v>4</v>
      </c>
      <c r="E641" s="25" t="s">
        <v>18</v>
      </c>
      <c r="F641" s="20">
        <v>1</v>
      </c>
      <c r="G641" s="20">
        <v>0</v>
      </c>
      <c r="H641" s="20">
        <v>0</v>
      </c>
      <c r="I641" s="20">
        <v>0</v>
      </c>
      <c r="J641" s="20">
        <v>1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1</v>
      </c>
      <c r="V641" s="20">
        <v>0</v>
      </c>
      <c r="W641" s="20">
        <v>0</v>
      </c>
    </row>
    <row r="642" spans="1:23" ht="21" customHeight="1" x14ac:dyDescent="0.2">
      <c r="A642" s="23">
        <v>2015</v>
      </c>
      <c r="B642" s="21" t="s">
        <v>6</v>
      </c>
      <c r="C642" s="24" t="s">
        <v>19</v>
      </c>
      <c r="D642" s="25" t="s">
        <v>4</v>
      </c>
      <c r="E642" s="25" t="s">
        <v>18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</row>
    <row r="643" spans="1:23" s="3" customFormat="1" ht="21" customHeight="1" x14ac:dyDescent="0.2">
      <c r="A643" s="23">
        <v>2015</v>
      </c>
      <c r="B643" s="21" t="s">
        <v>5</v>
      </c>
      <c r="C643" s="24" t="s">
        <v>19</v>
      </c>
      <c r="D643" s="26" t="s">
        <v>4</v>
      </c>
      <c r="E643" s="26" t="s">
        <v>18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</row>
    <row r="644" spans="1:23" s="3" customFormat="1" ht="21" customHeight="1" x14ac:dyDescent="0.2">
      <c r="A644" s="19" t="s">
        <v>2</v>
      </c>
      <c r="B644" s="19" t="s">
        <v>2</v>
      </c>
      <c r="C644" s="28" t="s">
        <v>19</v>
      </c>
      <c r="D644" s="19" t="s">
        <v>2</v>
      </c>
      <c r="E644" s="19" t="s">
        <v>2</v>
      </c>
      <c r="F644" s="16">
        <f t="shared" ref="F644:W644" si="127">SUM(F640:F643)</f>
        <v>1</v>
      </c>
      <c r="G644" s="16">
        <f t="shared" si="127"/>
        <v>0</v>
      </c>
      <c r="H644" s="16">
        <f t="shared" si="127"/>
        <v>0</v>
      </c>
      <c r="I644" s="16">
        <f t="shared" si="127"/>
        <v>0</v>
      </c>
      <c r="J644" s="16">
        <f t="shared" si="127"/>
        <v>1</v>
      </c>
      <c r="K644" s="16">
        <f t="shared" si="127"/>
        <v>0</v>
      </c>
      <c r="L644" s="16">
        <f t="shared" si="127"/>
        <v>0</v>
      </c>
      <c r="M644" s="16">
        <f t="shared" si="127"/>
        <v>0</v>
      </c>
      <c r="N644" s="16">
        <f t="shared" si="127"/>
        <v>0</v>
      </c>
      <c r="O644" s="16">
        <f t="shared" si="127"/>
        <v>0</v>
      </c>
      <c r="P644" s="16">
        <f t="shared" si="127"/>
        <v>0</v>
      </c>
      <c r="Q644" s="16">
        <f t="shared" si="127"/>
        <v>0</v>
      </c>
      <c r="R644" s="16">
        <f t="shared" si="127"/>
        <v>0</v>
      </c>
      <c r="S644" s="16">
        <f t="shared" si="127"/>
        <v>0</v>
      </c>
      <c r="T644" s="16">
        <f t="shared" si="127"/>
        <v>0</v>
      </c>
      <c r="U644" s="16">
        <f t="shared" si="127"/>
        <v>1</v>
      </c>
      <c r="V644" s="16">
        <f t="shared" si="127"/>
        <v>0</v>
      </c>
      <c r="W644" s="16">
        <f t="shared" si="127"/>
        <v>0</v>
      </c>
    </row>
    <row r="645" spans="1:23" s="3" customFormat="1" ht="21" customHeight="1" x14ac:dyDescent="0.2">
      <c r="A645" s="23">
        <v>2015</v>
      </c>
      <c r="B645" s="21" t="s">
        <v>10</v>
      </c>
      <c r="C645" s="24" t="s">
        <v>17</v>
      </c>
      <c r="D645" s="24" t="s">
        <v>4</v>
      </c>
      <c r="E645" s="24" t="s">
        <v>16</v>
      </c>
      <c r="F645" s="20">
        <v>1</v>
      </c>
      <c r="G645" s="20">
        <v>0</v>
      </c>
      <c r="H645" s="20">
        <v>0</v>
      </c>
      <c r="I645" s="20">
        <v>0</v>
      </c>
      <c r="J645" s="20">
        <v>0</v>
      </c>
      <c r="K645" s="20">
        <v>1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</row>
    <row r="646" spans="1:23" s="22" customFormat="1" ht="21" customHeight="1" x14ac:dyDescent="0.25">
      <c r="A646" s="23">
        <v>2015</v>
      </c>
      <c r="B646" s="21" t="s">
        <v>7</v>
      </c>
      <c r="C646" s="24" t="s">
        <v>17</v>
      </c>
      <c r="D646" s="25" t="s">
        <v>4</v>
      </c>
      <c r="E646" s="25" t="s">
        <v>16</v>
      </c>
      <c r="F646" s="20">
        <v>1</v>
      </c>
      <c r="G646" s="20">
        <v>0</v>
      </c>
      <c r="H646" s="20">
        <v>0</v>
      </c>
      <c r="I646" s="20">
        <v>0</v>
      </c>
      <c r="J646" s="20">
        <v>0</v>
      </c>
      <c r="K646" s="20">
        <v>1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</row>
    <row r="647" spans="1:23" ht="21" customHeight="1" x14ac:dyDescent="0.2">
      <c r="A647" s="23">
        <v>2015</v>
      </c>
      <c r="B647" s="21" t="s">
        <v>6</v>
      </c>
      <c r="C647" s="24" t="s">
        <v>17</v>
      </c>
      <c r="D647" s="25" t="s">
        <v>4</v>
      </c>
      <c r="E647" s="25" t="s">
        <v>16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20">
        <v>0</v>
      </c>
      <c r="W647" s="20">
        <v>0</v>
      </c>
    </row>
    <row r="648" spans="1:23" s="3" customFormat="1" ht="21" customHeight="1" x14ac:dyDescent="0.2">
      <c r="A648" s="23">
        <v>2015</v>
      </c>
      <c r="B648" s="21" t="s">
        <v>5</v>
      </c>
      <c r="C648" s="24" t="s">
        <v>17</v>
      </c>
      <c r="D648" s="26" t="s">
        <v>4</v>
      </c>
      <c r="E648" s="26" t="s">
        <v>16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</row>
    <row r="649" spans="1:23" s="3" customFormat="1" ht="21" customHeight="1" x14ac:dyDescent="0.2">
      <c r="A649" s="19" t="s">
        <v>2</v>
      </c>
      <c r="B649" s="19" t="s">
        <v>2</v>
      </c>
      <c r="C649" s="28" t="s">
        <v>17</v>
      </c>
      <c r="D649" s="19" t="s">
        <v>2</v>
      </c>
      <c r="E649" s="19" t="s">
        <v>2</v>
      </c>
      <c r="F649" s="16">
        <f t="shared" ref="F649:W649" si="128">SUM(F645:F648)</f>
        <v>2</v>
      </c>
      <c r="G649" s="16">
        <f t="shared" si="128"/>
        <v>0</v>
      </c>
      <c r="H649" s="16">
        <f t="shared" si="128"/>
        <v>0</v>
      </c>
      <c r="I649" s="16">
        <f t="shared" si="128"/>
        <v>0</v>
      </c>
      <c r="J649" s="16">
        <f t="shared" si="128"/>
        <v>0</v>
      </c>
      <c r="K649" s="16">
        <f t="shared" si="128"/>
        <v>2</v>
      </c>
      <c r="L649" s="16">
        <f t="shared" si="128"/>
        <v>0</v>
      </c>
      <c r="M649" s="16">
        <f t="shared" si="128"/>
        <v>0</v>
      </c>
      <c r="N649" s="16">
        <f t="shared" si="128"/>
        <v>0</v>
      </c>
      <c r="O649" s="16">
        <f t="shared" si="128"/>
        <v>0</v>
      </c>
      <c r="P649" s="16">
        <f t="shared" si="128"/>
        <v>0</v>
      </c>
      <c r="Q649" s="16">
        <f t="shared" si="128"/>
        <v>0</v>
      </c>
      <c r="R649" s="16">
        <f t="shared" si="128"/>
        <v>0</v>
      </c>
      <c r="S649" s="16">
        <f t="shared" si="128"/>
        <v>0</v>
      </c>
      <c r="T649" s="16">
        <f t="shared" si="128"/>
        <v>0</v>
      </c>
      <c r="U649" s="16">
        <f t="shared" si="128"/>
        <v>0</v>
      </c>
      <c r="V649" s="16">
        <f t="shared" si="128"/>
        <v>0</v>
      </c>
      <c r="W649" s="16">
        <f t="shared" si="128"/>
        <v>0</v>
      </c>
    </row>
    <row r="650" spans="1:23" s="3" customFormat="1" ht="21" customHeight="1" x14ac:dyDescent="0.2">
      <c r="A650" s="23">
        <v>2015</v>
      </c>
      <c r="B650" s="21" t="s">
        <v>10</v>
      </c>
      <c r="C650" s="24" t="s">
        <v>15</v>
      </c>
      <c r="D650" s="24" t="s">
        <v>3</v>
      </c>
      <c r="E650" s="24" t="s">
        <v>3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  <c r="V650" s="20">
        <v>0</v>
      </c>
      <c r="W650" s="20">
        <v>0</v>
      </c>
    </row>
    <row r="651" spans="1:23" s="22" customFormat="1" ht="21" customHeight="1" x14ac:dyDescent="0.25">
      <c r="A651" s="23">
        <v>2015</v>
      </c>
      <c r="B651" s="21" t="s">
        <v>7</v>
      </c>
      <c r="C651" s="24" t="s">
        <v>15</v>
      </c>
      <c r="D651" s="25" t="s">
        <v>3</v>
      </c>
      <c r="E651" s="25" t="s">
        <v>3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</row>
    <row r="652" spans="1:23" ht="21" customHeight="1" x14ac:dyDescent="0.2">
      <c r="A652" s="23">
        <v>2015</v>
      </c>
      <c r="B652" s="21" t="s">
        <v>6</v>
      </c>
      <c r="C652" s="24" t="s">
        <v>15</v>
      </c>
      <c r="D652" s="25" t="s">
        <v>3</v>
      </c>
      <c r="E652" s="25" t="s">
        <v>3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</row>
    <row r="653" spans="1:23" s="3" customFormat="1" ht="21" customHeight="1" x14ac:dyDescent="0.2">
      <c r="A653" s="23">
        <v>2015</v>
      </c>
      <c r="B653" s="21" t="s">
        <v>5</v>
      </c>
      <c r="C653" s="24" t="s">
        <v>15</v>
      </c>
      <c r="D653" s="26" t="s">
        <v>3</v>
      </c>
      <c r="E653" s="26" t="s">
        <v>3</v>
      </c>
      <c r="F653" s="20">
        <v>1</v>
      </c>
      <c r="G653" s="20">
        <v>0</v>
      </c>
      <c r="H653" s="20">
        <v>1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1</v>
      </c>
      <c r="V653" s="20">
        <v>0</v>
      </c>
      <c r="W653" s="20">
        <v>0</v>
      </c>
    </row>
    <row r="654" spans="1:23" s="3" customFormat="1" ht="21" customHeight="1" x14ac:dyDescent="0.2">
      <c r="A654" s="19" t="s">
        <v>2</v>
      </c>
      <c r="B654" s="19" t="s">
        <v>2</v>
      </c>
      <c r="C654" s="28" t="s">
        <v>15</v>
      </c>
      <c r="D654" s="19" t="s">
        <v>2</v>
      </c>
      <c r="E654" s="19" t="s">
        <v>2</v>
      </c>
      <c r="F654" s="16">
        <f t="shared" ref="F654:W654" si="129">SUM(F650:F653)</f>
        <v>1</v>
      </c>
      <c r="G654" s="16">
        <f t="shared" si="129"/>
        <v>0</v>
      </c>
      <c r="H654" s="16">
        <f t="shared" si="129"/>
        <v>1</v>
      </c>
      <c r="I654" s="16">
        <f t="shared" si="129"/>
        <v>0</v>
      </c>
      <c r="J654" s="16">
        <f t="shared" si="129"/>
        <v>0</v>
      </c>
      <c r="K654" s="16">
        <f t="shared" si="129"/>
        <v>0</v>
      </c>
      <c r="L654" s="16">
        <f t="shared" si="129"/>
        <v>0</v>
      </c>
      <c r="M654" s="16">
        <f t="shared" si="129"/>
        <v>0</v>
      </c>
      <c r="N654" s="16">
        <f t="shared" si="129"/>
        <v>0</v>
      </c>
      <c r="O654" s="16">
        <f t="shared" si="129"/>
        <v>0</v>
      </c>
      <c r="P654" s="16">
        <f t="shared" si="129"/>
        <v>0</v>
      </c>
      <c r="Q654" s="16">
        <f t="shared" si="129"/>
        <v>0</v>
      </c>
      <c r="R654" s="16">
        <f t="shared" si="129"/>
        <v>0</v>
      </c>
      <c r="S654" s="16">
        <f t="shared" si="129"/>
        <v>0</v>
      </c>
      <c r="T654" s="16">
        <f t="shared" si="129"/>
        <v>0</v>
      </c>
      <c r="U654" s="16">
        <f t="shared" si="129"/>
        <v>1</v>
      </c>
      <c r="V654" s="16">
        <f t="shared" si="129"/>
        <v>0</v>
      </c>
      <c r="W654" s="16">
        <f t="shared" si="129"/>
        <v>0</v>
      </c>
    </row>
    <row r="655" spans="1:23" s="3" customFormat="1" ht="21" customHeight="1" x14ac:dyDescent="0.2">
      <c r="A655" s="23">
        <v>2015</v>
      </c>
      <c r="B655" s="21" t="s">
        <v>10</v>
      </c>
      <c r="C655" s="24" t="s">
        <v>14</v>
      </c>
      <c r="D655" s="24" t="s">
        <v>3</v>
      </c>
      <c r="E655" s="24" t="s">
        <v>3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</row>
    <row r="656" spans="1:23" s="22" customFormat="1" ht="21" customHeight="1" x14ac:dyDescent="0.25">
      <c r="A656" s="23">
        <v>2015</v>
      </c>
      <c r="B656" s="21" t="s">
        <v>7</v>
      </c>
      <c r="C656" s="24" t="s">
        <v>14</v>
      </c>
      <c r="D656" s="25" t="s">
        <v>3</v>
      </c>
      <c r="E656" s="25" t="s">
        <v>3</v>
      </c>
      <c r="F656" s="20">
        <v>1</v>
      </c>
      <c r="G656" s="20">
        <v>0</v>
      </c>
      <c r="H656" s="20">
        <v>0</v>
      </c>
      <c r="I656" s="20">
        <v>0</v>
      </c>
      <c r="J656" s="20">
        <v>1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1</v>
      </c>
      <c r="V656" s="20">
        <v>0</v>
      </c>
      <c r="W656" s="20">
        <v>0</v>
      </c>
    </row>
    <row r="657" spans="1:23" ht="21" customHeight="1" x14ac:dyDescent="0.2">
      <c r="A657" s="23">
        <v>2015</v>
      </c>
      <c r="B657" s="21" t="s">
        <v>6</v>
      </c>
      <c r="C657" s="24" t="s">
        <v>14</v>
      </c>
      <c r="D657" s="25" t="s">
        <v>3</v>
      </c>
      <c r="E657" s="25" t="s">
        <v>3</v>
      </c>
      <c r="F657" s="20">
        <v>1</v>
      </c>
      <c r="G657" s="20">
        <v>0</v>
      </c>
      <c r="H657" s="20">
        <v>0</v>
      </c>
      <c r="I657" s="20">
        <v>0</v>
      </c>
      <c r="J657" s="20">
        <v>1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1</v>
      </c>
      <c r="V657" s="20">
        <v>0</v>
      </c>
      <c r="W657" s="20">
        <v>0</v>
      </c>
    </row>
    <row r="658" spans="1:23" s="3" customFormat="1" ht="21" customHeight="1" x14ac:dyDescent="0.2">
      <c r="A658" s="23">
        <v>2015</v>
      </c>
      <c r="B658" s="21" t="s">
        <v>5</v>
      </c>
      <c r="C658" s="24" t="s">
        <v>14</v>
      </c>
      <c r="D658" s="26" t="s">
        <v>3</v>
      </c>
      <c r="E658" s="26" t="s">
        <v>3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</row>
    <row r="659" spans="1:23" s="3" customFormat="1" ht="21" customHeight="1" x14ac:dyDescent="0.2">
      <c r="A659" s="19" t="s">
        <v>2</v>
      </c>
      <c r="B659" s="19" t="s">
        <v>2</v>
      </c>
      <c r="C659" s="28" t="s">
        <v>14</v>
      </c>
      <c r="D659" s="19" t="s">
        <v>2</v>
      </c>
      <c r="E659" s="19" t="s">
        <v>2</v>
      </c>
      <c r="F659" s="16">
        <f t="shared" ref="F659:W659" si="130">SUM(F655:F658)</f>
        <v>2</v>
      </c>
      <c r="G659" s="16">
        <f t="shared" si="130"/>
        <v>0</v>
      </c>
      <c r="H659" s="16">
        <f t="shared" si="130"/>
        <v>0</v>
      </c>
      <c r="I659" s="16">
        <f t="shared" si="130"/>
        <v>0</v>
      </c>
      <c r="J659" s="16">
        <f t="shared" si="130"/>
        <v>2</v>
      </c>
      <c r="K659" s="16">
        <f t="shared" si="130"/>
        <v>0</v>
      </c>
      <c r="L659" s="16">
        <f t="shared" si="130"/>
        <v>0</v>
      </c>
      <c r="M659" s="16">
        <f t="shared" si="130"/>
        <v>0</v>
      </c>
      <c r="N659" s="16">
        <f t="shared" si="130"/>
        <v>0</v>
      </c>
      <c r="O659" s="16">
        <f t="shared" si="130"/>
        <v>0</v>
      </c>
      <c r="P659" s="16">
        <f t="shared" si="130"/>
        <v>0</v>
      </c>
      <c r="Q659" s="16">
        <f t="shared" si="130"/>
        <v>0</v>
      </c>
      <c r="R659" s="16">
        <f t="shared" si="130"/>
        <v>0</v>
      </c>
      <c r="S659" s="16">
        <f t="shared" si="130"/>
        <v>0</v>
      </c>
      <c r="T659" s="16">
        <f t="shared" si="130"/>
        <v>0</v>
      </c>
      <c r="U659" s="16">
        <f t="shared" si="130"/>
        <v>2</v>
      </c>
      <c r="V659" s="16">
        <f t="shared" si="130"/>
        <v>0</v>
      </c>
      <c r="W659" s="16">
        <f t="shared" si="130"/>
        <v>0</v>
      </c>
    </row>
    <row r="660" spans="1:23" s="3" customFormat="1" ht="21" customHeight="1" x14ac:dyDescent="0.2">
      <c r="A660" s="23">
        <v>2015</v>
      </c>
      <c r="B660" s="21" t="s">
        <v>10</v>
      </c>
      <c r="C660" s="24" t="s">
        <v>13</v>
      </c>
      <c r="D660" s="24" t="s">
        <v>11</v>
      </c>
      <c r="E660" s="24" t="s">
        <v>11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</row>
    <row r="661" spans="1:23" s="22" customFormat="1" ht="21" customHeight="1" x14ac:dyDescent="0.25">
      <c r="A661" s="23">
        <v>2015</v>
      </c>
      <c r="B661" s="21" t="s">
        <v>7</v>
      </c>
      <c r="C661" s="24" t="s">
        <v>13</v>
      </c>
      <c r="D661" s="25" t="s">
        <v>3</v>
      </c>
      <c r="E661" s="25" t="s">
        <v>3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</row>
    <row r="662" spans="1:23" ht="21" customHeight="1" x14ac:dyDescent="0.2">
      <c r="A662" s="23">
        <v>2015</v>
      </c>
      <c r="B662" s="21" t="s">
        <v>6</v>
      </c>
      <c r="C662" s="24" t="s">
        <v>13</v>
      </c>
      <c r="D662" s="25" t="s">
        <v>3</v>
      </c>
      <c r="E662" s="25" t="s">
        <v>3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</row>
    <row r="663" spans="1:23" s="3" customFormat="1" ht="21" customHeight="1" x14ac:dyDescent="0.2">
      <c r="A663" s="23">
        <v>2015</v>
      </c>
      <c r="B663" s="21" t="s">
        <v>5</v>
      </c>
      <c r="C663" s="24" t="s">
        <v>13</v>
      </c>
      <c r="D663" s="26" t="s">
        <v>3</v>
      </c>
      <c r="E663" s="26" t="s">
        <v>3</v>
      </c>
      <c r="F663" s="20">
        <v>1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1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1</v>
      </c>
      <c r="V663" s="20">
        <v>0</v>
      </c>
      <c r="W663" s="20">
        <v>0</v>
      </c>
    </row>
    <row r="664" spans="1:23" s="3" customFormat="1" ht="21" customHeight="1" x14ac:dyDescent="0.2">
      <c r="A664" s="19" t="s">
        <v>2</v>
      </c>
      <c r="B664" s="19" t="s">
        <v>2</v>
      </c>
      <c r="C664" s="28" t="s">
        <v>13</v>
      </c>
      <c r="D664" s="19" t="s">
        <v>2</v>
      </c>
      <c r="E664" s="19" t="s">
        <v>2</v>
      </c>
      <c r="F664" s="16">
        <f t="shared" ref="F664:W664" si="131">SUM(F660:F663)</f>
        <v>1</v>
      </c>
      <c r="G664" s="16">
        <f t="shared" si="131"/>
        <v>0</v>
      </c>
      <c r="H664" s="16">
        <f t="shared" si="131"/>
        <v>0</v>
      </c>
      <c r="I664" s="16">
        <f t="shared" si="131"/>
        <v>0</v>
      </c>
      <c r="J664" s="16">
        <f t="shared" si="131"/>
        <v>0</v>
      </c>
      <c r="K664" s="16">
        <f t="shared" si="131"/>
        <v>0</v>
      </c>
      <c r="L664" s="16">
        <f t="shared" si="131"/>
        <v>0</v>
      </c>
      <c r="M664" s="16">
        <f t="shared" si="131"/>
        <v>1</v>
      </c>
      <c r="N664" s="16">
        <f t="shared" si="131"/>
        <v>0</v>
      </c>
      <c r="O664" s="16">
        <f t="shared" si="131"/>
        <v>0</v>
      </c>
      <c r="P664" s="16">
        <f t="shared" si="131"/>
        <v>0</v>
      </c>
      <c r="Q664" s="16">
        <f t="shared" si="131"/>
        <v>0</v>
      </c>
      <c r="R664" s="16">
        <f t="shared" si="131"/>
        <v>0</v>
      </c>
      <c r="S664" s="16">
        <f t="shared" si="131"/>
        <v>0</v>
      </c>
      <c r="T664" s="16">
        <f t="shared" si="131"/>
        <v>0</v>
      </c>
      <c r="U664" s="16">
        <f t="shared" si="131"/>
        <v>1</v>
      </c>
      <c r="V664" s="16">
        <f t="shared" si="131"/>
        <v>0</v>
      </c>
      <c r="W664" s="16">
        <f t="shared" si="131"/>
        <v>0</v>
      </c>
    </row>
    <row r="665" spans="1:23" s="3" customFormat="1" ht="21" customHeight="1" x14ac:dyDescent="0.2">
      <c r="A665" s="23">
        <v>2015</v>
      </c>
      <c r="B665" s="21" t="s">
        <v>10</v>
      </c>
      <c r="C665" s="24" t="s">
        <v>12</v>
      </c>
      <c r="D665" s="24" t="s">
        <v>11</v>
      </c>
      <c r="E665" s="24" t="s">
        <v>11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</row>
    <row r="666" spans="1:23" s="22" customFormat="1" ht="21" customHeight="1" x14ac:dyDescent="0.25">
      <c r="A666" s="23">
        <v>2015</v>
      </c>
      <c r="B666" s="21" t="s">
        <v>7</v>
      </c>
      <c r="C666" s="24" t="s">
        <v>12</v>
      </c>
      <c r="D666" s="25" t="s">
        <v>3</v>
      </c>
      <c r="E666" s="25" t="s">
        <v>3</v>
      </c>
      <c r="F666" s="20">
        <v>1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1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1</v>
      </c>
      <c r="W666" s="20">
        <v>0</v>
      </c>
    </row>
    <row r="667" spans="1:23" ht="21" customHeight="1" x14ac:dyDescent="0.2">
      <c r="A667" s="23">
        <v>2015</v>
      </c>
      <c r="B667" s="21" t="s">
        <v>6</v>
      </c>
      <c r="C667" s="24" t="s">
        <v>12</v>
      </c>
      <c r="D667" s="25" t="s">
        <v>3</v>
      </c>
      <c r="E667" s="25" t="s">
        <v>3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0</v>
      </c>
    </row>
    <row r="668" spans="1:23" s="3" customFormat="1" ht="21" customHeight="1" x14ac:dyDescent="0.2">
      <c r="A668" s="23">
        <v>2015</v>
      </c>
      <c r="B668" s="21" t="s">
        <v>5</v>
      </c>
      <c r="C668" s="24" t="s">
        <v>12</v>
      </c>
      <c r="D668" s="26" t="s">
        <v>3</v>
      </c>
      <c r="E668" s="26" t="s">
        <v>3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</row>
    <row r="669" spans="1:23" s="3" customFormat="1" ht="21" customHeight="1" x14ac:dyDescent="0.2">
      <c r="A669" s="19" t="s">
        <v>2</v>
      </c>
      <c r="B669" s="19" t="s">
        <v>2</v>
      </c>
      <c r="C669" s="28" t="s">
        <v>12</v>
      </c>
      <c r="D669" s="19" t="s">
        <v>2</v>
      </c>
      <c r="E669" s="19" t="s">
        <v>2</v>
      </c>
      <c r="F669" s="16">
        <f t="shared" ref="F669:W669" si="132">SUM(F665:F668)</f>
        <v>1</v>
      </c>
      <c r="G669" s="16">
        <f t="shared" si="132"/>
        <v>0</v>
      </c>
      <c r="H669" s="16">
        <f t="shared" si="132"/>
        <v>0</v>
      </c>
      <c r="I669" s="16">
        <f t="shared" si="132"/>
        <v>0</v>
      </c>
      <c r="J669" s="16">
        <f t="shared" si="132"/>
        <v>0</v>
      </c>
      <c r="K669" s="16">
        <f t="shared" si="132"/>
        <v>0</v>
      </c>
      <c r="L669" s="16">
        <f t="shared" si="132"/>
        <v>0</v>
      </c>
      <c r="M669" s="16">
        <f t="shared" si="132"/>
        <v>0</v>
      </c>
      <c r="N669" s="16">
        <f t="shared" si="132"/>
        <v>1</v>
      </c>
      <c r="O669" s="16">
        <f t="shared" si="132"/>
        <v>0</v>
      </c>
      <c r="P669" s="16">
        <f t="shared" si="132"/>
        <v>0</v>
      </c>
      <c r="Q669" s="16">
        <f t="shared" si="132"/>
        <v>0</v>
      </c>
      <c r="R669" s="16">
        <f t="shared" si="132"/>
        <v>0</v>
      </c>
      <c r="S669" s="16">
        <f t="shared" si="132"/>
        <v>0</v>
      </c>
      <c r="T669" s="16">
        <f t="shared" si="132"/>
        <v>0</v>
      </c>
      <c r="U669" s="16">
        <f t="shared" si="132"/>
        <v>0</v>
      </c>
      <c r="V669" s="16">
        <f t="shared" si="132"/>
        <v>1</v>
      </c>
      <c r="W669" s="16">
        <f t="shared" si="132"/>
        <v>0</v>
      </c>
    </row>
    <row r="670" spans="1:23" s="3" customFormat="1" ht="21" customHeight="1" x14ac:dyDescent="0.2">
      <c r="A670" s="23">
        <v>2015</v>
      </c>
      <c r="B670" s="21" t="s">
        <v>10</v>
      </c>
      <c r="C670" s="24" t="s">
        <v>9</v>
      </c>
      <c r="D670" s="24" t="s">
        <v>4</v>
      </c>
      <c r="E670" s="24" t="s">
        <v>8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</row>
    <row r="671" spans="1:23" s="22" customFormat="1" ht="21" customHeight="1" x14ac:dyDescent="0.25">
      <c r="A671" s="23">
        <v>2015</v>
      </c>
      <c r="B671" s="21" t="s">
        <v>7</v>
      </c>
      <c r="C671" s="24" t="s">
        <v>9</v>
      </c>
      <c r="D671" s="25" t="s">
        <v>4</v>
      </c>
      <c r="E671" s="25" t="s">
        <v>3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</row>
    <row r="672" spans="1:23" ht="21" customHeight="1" x14ac:dyDescent="0.2">
      <c r="A672" s="23">
        <v>2015</v>
      </c>
      <c r="B672" s="21" t="s">
        <v>6</v>
      </c>
      <c r="C672" s="24" t="s">
        <v>9</v>
      </c>
      <c r="D672" s="25" t="s">
        <v>4</v>
      </c>
      <c r="E672" s="25" t="s">
        <v>3</v>
      </c>
      <c r="F672" s="20">
        <v>1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1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</row>
    <row r="673" spans="1:23" s="3" customFormat="1" ht="21" customHeight="1" x14ac:dyDescent="0.2">
      <c r="A673" s="23">
        <v>2015</v>
      </c>
      <c r="B673" s="21" t="s">
        <v>5</v>
      </c>
      <c r="C673" s="24" t="s">
        <v>9</v>
      </c>
      <c r="D673" s="26" t="s">
        <v>4</v>
      </c>
      <c r="E673" s="26" t="s">
        <v>3</v>
      </c>
      <c r="F673" s="20">
        <v>1</v>
      </c>
      <c r="G673" s="20">
        <v>1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</row>
    <row r="674" spans="1:23" s="3" customFormat="1" ht="21" customHeight="1" x14ac:dyDescent="0.2">
      <c r="A674" s="19" t="s">
        <v>2</v>
      </c>
      <c r="B674" s="18" t="s">
        <v>2</v>
      </c>
      <c r="C674" s="18" t="s">
        <v>2</v>
      </c>
      <c r="D674" s="18" t="s">
        <v>2</v>
      </c>
      <c r="E674" s="17" t="s">
        <v>2</v>
      </c>
      <c r="F674" s="16">
        <f t="shared" ref="F674:W674" si="133">SUM(F670:F673)</f>
        <v>2</v>
      </c>
      <c r="G674" s="16">
        <f t="shared" si="133"/>
        <v>1</v>
      </c>
      <c r="H674" s="16">
        <f t="shared" si="133"/>
        <v>0</v>
      </c>
      <c r="I674" s="16">
        <f t="shared" si="133"/>
        <v>0</v>
      </c>
      <c r="J674" s="16">
        <f t="shared" si="133"/>
        <v>0</v>
      </c>
      <c r="K674" s="16">
        <f t="shared" si="133"/>
        <v>0</v>
      </c>
      <c r="L674" s="16">
        <f t="shared" si="133"/>
        <v>0</v>
      </c>
      <c r="M674" s="16">
        <f t="shared" si="133"/>
        <v>0</v>
      </c>
      <c r="N674" s="16">
        <f t="shared" si="133"/>
        <v>0</v>
      </c>
      <c r="O674" s="16">
        <f t="shared" si="133"/>
        <v>0</v>
      </c>
      <c r="P674" s="16">
        <f t="shared" si="133"/>
        <v>1</v>
      </c>
      <c r="Q674" s="16">
        <f t="shared" si="133"/>
        <v>0</v>
      </c>
      <c r="R674" s="16">
        <f t="shared" si="133"/>
        <v>0</v>
      </c>
      <c r="S674" s="16">
        <f t="shared" si="133"/>
        <v>0</v>
      </c>
      <c r="T674" s="16">
        <f t="shared" si="133"/>
        <v>0</v>
      </c>
      <c r="U674" s="16">
        <f t="shared" si="133"/>
        <v>0</v>
      </c>
      <c r="V674" s="16">
        <f t="shared" si="133"/>
        <v>0</v>
      </c>
      <c r="W674" s="16">
        <f t="shared" si="133"/>
        <v>0</v>
      </c>
    </row>
    <row r="675" spans="1:23" ht="28.5" customHeight="1" x14ac:dyDescent="0.2">
      <c r="A675" s="15" t="s">
        <v>1</v>
      </c>
      <c r="B675" s="14" t="s">
        <v>1</v>
      </c>
      <c r="C675" s="14" t="s">
        <v>1</v>
      </c>
      <c r="D675" s="13" t="s">
        <v>1</v>
      </c>
      <c r="E675" s="12" t="s">
        <v>1</v>
      </c>
      <c r="F675" s="11">
        <f t="shared" ref="F675:W678" si="134">+F5+F10+F15+F20+F25+F30+F35+F40+F45+F50+F55+F60+F65+F70+F75+F80+F85+F90+F95+F100+F105+F110+F115+F120+F125+F130+F135+F140+F145+F150+F155+F160+F165+F170+F175+F180+F185+F190+F195+F200+F205+F210+F215+F220+F225+F230+F235+F240+F245+F250+F255+F260+F265+F270+F275+F280+F285+F290+F295+F300+F305+F310+F315+F320+F325+F330+F335+F340+F345+F350+F355+F360+F365+F370+F375+F380+F385+F390+F395+F400+F405+F410+F415+F420+F425+F430+F435+F440+F445+F450+F455+F460+F465+F470+F475+F480+F485+F490+F495+F500+F505+F510+F515+F520+F525+F530+F535+F540+F545+F550+F555+F560+F565+F570+F575+F580+F585+F590+F595+F600+F605+F610+F615+F620+F625+F630+F635+F640+F645+F650+F655+F660+F665+F670</f>
        <v>431</v>
      </c>
      <c r="G675" s="11">
        <f t="shared" si="134"/>
        <v>0</v>
      </c>
      <c r="H675" s="11">
        <f t="shared" si="134"/>
        <v>3</v>
      </c>
      <c r="I675" s="11">
        <f t="shared" si="134"/>
        <v>31</v>
      </c>
      <c r="J675" s="11">
        <f t="shared" si="134"/>
        <v>82</v>
      </c>
      <c r="K675" s="11">
        <f t="shared" si="134"/>
        <v>55</v>
      </c>
      <c r="L675" s="11">
        <f t="shared" si="134"/>
        <v>115</v>
      </c>
      <c r="M675" s="11">
        <f t="shared" si="134"/>
        <v>83</v>
      </c>
      <c r="N675" s="11">
        <f t="shared" si="134"/>
        <v>7</v>
      </c>
      <c r="O675" s="11">
        <f t="shared" si="134"/>
        <v>31</v>
      </c>
      <c r="P675" s="11">
        <f t="shared" si="134"/>
        <v>24</v>
      </c>
      <c r="Q675" s="11">
        <f t="shared" si="134"/>
        <v>141</v>
      </c>
      <c r="R675" s="11">
        <f t="shared" si="134"/>
        <v>0</v>
      </c>
      <c r="S675" s="11">
        <f t="shared" si="134"/>
        <v>1</v>
      </c>
      <c r="T675" s="11">
        <f t="shared" si="134"/>
        <v>16</v>
      </c>
      <c r="U675" s="11">
        <f t="shared" si="134"/>
        <v>125</v>
      </c>
      <c r="V675" s="11">
        <f t="shared" si="134"/>
        <v>38</v>
      </c>
      <c r="W675" s="11">
        <f t="shared" si="134"/>
        <v>0</v>
      </c>
    </row>
    <row r="676" spans="1:23" ht="28.5" customHeight="1" x14ac:dyDescent="0.2">
      <c r="A676" s="15" t="s">
        <v>185</v>
      </c>
      <c r="B676" s="14" t="s">
        <v>185</v>
      </c>
      <c r="C676" s="14" t="s">
        <v>185</v>
      </c>
      <c r="D676" s="13" t="s">
        <v>185</v>
      </c>
      <c r="E676" s="12" t="s">
        <v>185</v>
      </c>
      <c r="F676" s="11">
        <f t="shared" si="134"/>
        <v>528</v>
      </c>
      <c r="G676" s="11">
        <f t="shared" si="134"/>
        <v>0</v>
      </c>
      <c r="H676" s="11">
        <f t="shared" si="134"/>
        <v>7</v>
      </c>
      <c r="I676" s="11">
        <f t="shared" si="134"/>
        <v>28</v>
      </c>
      <c r="J676" s="11">
        <f t="shared" si="134"/>
        <v>120</v>
      </c>
      <c r="K676" s="11">
        <f t="shared" si="134"/>
        <v>58</v>
      </c>
      <c r="L676" s="11">
        <f t="shared" si="134"/>
        <v>159</v>
      </c>
      <c r="M676" s="11">
        <f t="shared" si="134"/>
        <v>72</v>
      </c>
      <c r="N676" s="11">
        <f t="shared" si="134"/>
        <v>14</v>
      </c>
      <c r="O676" s="11">
        <f t="shared" si="134"/>
        <v>51</v>
      </c>
      <c r="P676" s="11">
        <f t="shared" si="134"/>
        <v>19</v>
      </c>
      <c r="Q676" s="11">
        <f t="shared" si="134"/>
        <v>172</v>
      </c>
      <c r="R676" s="11">
        <f t="shared" si="134"/>
        <v>0</v>
      </c>
      <c r="S676" s="11">
        <f t="shared" si="134"/>
        <v>8</v>
      </c>
      <c r="T676" s="11">
        <f t="shared" si="134"/>
        <v>11</v>
      </c>
      <c r="U676" s="11">
        <f t="shared" si="134"/>
        <v>171</v>
      </c>
      <c r="V676" s="11">
        <f t="shared" si="134"/>
        <v>38</v>
      </c>
      <c r="W676" s="11">
        <f t="shared" si="134"/>
        <v>0</v>
      </c>
    </row>
    <row r="677" spans="1:23" ht="28.5" customHeight="1" x14ac:dyDescent="0.2">
      <c r="A677" s="15" t="s">
        <v>186</v>
      </c>
      <c r="B677" s="14" t="s">
        <v>186</v>
      </c>
      <c r="C677" s="14" t="s">
        <v>186</v>
      </c>
      <c r="D677" s="13" t="s">
        <v>186</v>
      </c>
      <c r="E677" s="12" t="s">
        <v>186</v>
      </c>
      <c r="F677" s="11">
        <f t="shared" si="134"/>
        <v>467</v>
      </c>
      <c r="G677" s="11">
        <f t="shared" si="134"/>
        <v>3</v>
      </c>
      <c r="H677" s="11">
        <f t="shared" si="134"/>
        <v>38</v>
      </c>
      <c r="I677" s="11">
        <f t="shared" si="134"/>
        <v>17</v>
      </c>
      <c r="J677" s="11">
        <f t="shared" si="134"/>
        <v>95</v>
      </c>
      <c r="K677" s="11">
        <f t="shared" si="134"/>
        <v>52</v>
      </c>
      <c r="L677" s="11">
        <f t="shared" si="134"/>
        <v>116</v>
      </c>
      <c r="M677" s="11">
        <f t="shared" si="134"/>
        <v>65</v>
      </c>
      <c r="N677" s="11">
        <f t="shared" si="134"/>
        <v>6</v>
      </c>
      <c r="O677" s="11">
        <f t="shared" si="134"/>
        <v>37</v>
      </c>
      <c r="P677" s="11">
        <f t="shared" si="134"/>
        <v>38</v>
      </c>
      <c r="Q677" s="11">
        <f t="shared" si="134"/>
        <v>67</v>
      </c>
      <c r="R677" s="11">
        <f t="shared" si="134"/>
        <v>0</v>
      </c>
      <c r="S677" s="11">
        <f t="shared" si="134"/>
        <v>25</v>
      </c>
      <c r="T677" s="11">
        <f t="shared" si="134"/>
        <v>3</v>
      </c>
      <c r="U677" s="11">
        <f t="shared" si="134"/>
        <v>240</v>
      </c>
      <c r="V677" s="11">
        <f t="shared" si="134"/>
        <v>2</v>
      </c>
      <c r="W677" s="11">
        <f t="shared" si="134"/>
        <v>0</v>
      </c>
    </row>
    <row r="678" spans="1:23" ht="28.5" customHeight="1" x14ac:dyDescent="0.2">
      <c r="A678" s="15" t="s">
        <v>187</v>
      </c>
      <c r="B678" s="14" t="s">
        <v>187</v>
      </c>
      <c r="C678" s="14" t="s">
        <v>187</v>
      </c>
      <c r="D678" s="13" t="s">
        <v>187</v>
      </c>
      <c r="E678" s="12" t="s">
        <v>187</v>
      </c>
      <c r="F678" s="11">
        <f t="shared" si="134"/>
        <v>674</v>
      </c>
      <c r="G678" s="11">
        <f t="shared" si="134"/>
        <v>499</v>
      </c>
      <c r="H678" s="11">
        <f t="shared" si="134"/>
        <v>3</v>
      </c>
      <c r="I678" s="11">
        <f t="shared" si="134"/>
        <v>35</v>
      </c>
      <c r="J678" s="11">
        <f t="shared" si="134"/>
        <v>64</v>
      </c>
      <c r="K678" s="11">
        <f t="shared" si="134"/>
        <v>13</v>
      </c>
      <c r="L678" s="11">
        <f t="shared" si="134"/>
        <v>19</v>
      </c>
      <c r="M678" s="11">
        <f t="shared" si="134"/>
        <v>12</v>
      </c>
      <c r="N678" s="11">
        <f t="shared" si="134"/>
        <v>11</v>
      </c>
      <c r="O678" s="11">
        <f t="shared" si="134"/>
        <v>10</v>
      </c>
      <c r="P678" s="11">
        <f t="shared" si="134"/>
        <v>8</v>
      </c>
      <c r="Q678" s="11">
        <f t="shared" si="134"/>
        <v>6</v>
      </c>
      <c r="R678" s="11">
        <f t="shared" si="134"/>
        <v>0</v>
      </c>
      <c r="S678" s="11">
        <f t="shared" si="134"/>
        <v>0</v>
      </c>
      <c r="T678" s="11">
        <f t="shared" si="134"/>
        <v>0</v>
      </c>
      <c r="U678" s="11">
        <f t="shared" si="134"/>
        <v>138</v>
      </c>
      <c r="V678" s="11">
        <f t="shared" si="134"/>
        <v>0</v>
      </c>
      <c r="W678" s="11">
        <f t="shared" si="134"/>
        <v>0</v>
      </c>
    </row>
    <row r="679" spans="1:23" ht="28.5" customHeight="1" x14ac:dyDescent="0.2">
      <c r="A679" s="15" t="s">
        <v>188</v>
      </c>
      <c r="B679" s="14" t="s">
        <v>188</v>
      </c>
      <c r="C679" s="14" t="s">
        <v>188</v>
      </c>
      <c r="D679" s="13" t="s">
        <v>188</v>
      </c>
      <c r="E679" s="12" t="s">
        <v>188</v>
      </c>
      <c r="F679" s="11">
        <f t="shared" ref="F679:W679" si="135">+F677+F676+F675+F678</f>
        <v>2100</v>
      </c>
      <c r="G679" s="11">
        <f t="shared" si="135"/>
        <v>502</v>
      </c>
      <c r="H679" s="11">
        <f t="shared" si="135"/>
        <v>51</v>
      </c>
      <c r="I679" s="11">
        <f t="shared" si="135"/>
        <v>111</v>
      </c>
      <c r="J679" s="11">
        <f t="shared" si="135"/>
        <v>361</v>
      </c>
      <c r="K679" s="11">
        <f t="shared" si="135"/>
        <v>178</v>
      </c>
      <c r="L679" s="11">
        <f t="shared" si="135"/>
        <v>409</v>
      </c>
      <c r="M679" s="11">
        <f t="shared" si="135"/>
        <v>232</v>
      </c>
      <c r="N679" s="11">
        <f t="shared" si="135"/>
        <v>38</v>
      </c>
      <c r="O679" s="11">
        <f t="shared" si="135"/>
        <v>129</v>
      </c>
      <c r="P679" s="11">
        <f t="shared" si="135"/>
        <v>89</v>
      </c>
      <c r="Q679" s="11">
        <f t="shared" si="135"/>
        <v>386</v>
      </c>
      <c r="R679" s="11">
        <f t="shared" si="135"/>
        <v>0</v>
      </c>
      <c r="S679" s="11">
        <f t="shared" si="135"/>
        <v>34</v>
      </c>
      <c r="T679" s="11">
        <f t="shared" si="135"/>
        <v>30</v>
      </c>
      <c r="U679" s="11">
        <f t="shared" si="135"/>
        <v>674</v>
      </c>
      <c r="V679" s="11">
        <f t="shared" si="135"/>
        <v>78</v>
      </c>
      <c r="W679" s="11">
        <f t="shared" si="135"/>
        <v>0</v>
      </c>
    </row>
    <row r="680" spans="1:23" ht="7.5" customHeight="1" x14ac:dyDescent="0.2">
      <c r="A680" s="10"/>
      <c r="B680" s="10"/>
      <c r="C680" s="10"/>
      <c r="G680" s="7"/>
      <c r="K680" s="7"/>
      <c r="V680" s="1"/>
      <c r="W680" s="9"/>
    </row>
    <row r="681" spans="1:23" x14ac:dyDescent="0.2">
      <c r="A681" s="10" t="s">
        <v>167</v>
      </c>
      <c r="B681" s="10"/>
      <c r="C681" s="10"/>
      <c r="G681" s="7"/>
      <c r="H681" s="7"/>
      <c r="K681" s="7"/>
      <c r="V681" s="1"/>
      <c r="W681" s="9"/>
    </row>
    <row r="682" spans="1:23" x14ac:dyDescent="0.2">
      <c r="A682" s="10" t="s">
        <v>168</v>
      </c>
      <c r="B682" s="10"/>
      <c r="C682" s="10"/>
      <c r="G682" s="7"/>
      <c r="H682" s="7"/>
      <c r="V682" s="1"/>
      <c r="W682" s="9"/>
    </row>
    <row r="683" spans="1:23" x14ac:dyDescent="0.2">
      <c r="A683" s="8" t="s">
        <v>0</v>
      </c>
      <c r="B683" s="8"/>
      <c r="C683" s="8"/>
      <c r="G683" s="7"/>
      <c r="H683" s="7"/>
    </row>
    <row r="684" spans="1:23" x14ac:dyDescent="0.2">
      <c r="C684" s="1"/>
      <c r="G684" s="7"/>
      <c r="H684" s="7"/>
    </row>
    <row r="685" spans="1:23" x14ac:dyDescent="0.2">
      <c r="C685" s="1"/>
      <c r="G685" s="7"/>
    </row>
    <row r="686" spans="1:23" x14ac:dyDescent="0.2">
      <c r="C686" s="1"/>
      <c r="G686" s="7"/>
    </row>
    <row r="687" spans="1:23" x14ac:dyDescent="0.2">
      <c r="C687" s="1"/>
      <c r="G687" s="7"/>
    </row>
    <row r="688" spans="1:23" x14ac:dyDescent="0.2">
      <c r="C688" s="1"/>
      <c r="G688" s="7"/>
    </row>
    <row r="689" spans="3:23" x14ac:dyDescent="0.2">
      <c r="C689" s="1"/>
      <c r="G689" s="7"/>
    </row>
    <row r="690" spans="3:23" x14ac:dyDescent="0.2">
      <c r="C690" s="1"/>
      <c r="G690" s="7"/>
    </row>
    <row r="691" spans="3:23" x14ac:dyDescent="0.2">
      <c r="C691" s="1"/>
      <c r="G691" s="7"/>
    </row>
    <row r="692" spans="3:23" x14ac:dyDescent="0.2">
      <c r="C692" s="1"/>
      <c r="G692" s="7"/>
    </row>
    <row r="693" spans="3:23" x14ac:dyDescent="0.2">
      <c r="C693" s="1"/>
      <c r="G693" s="7"/>
    </row>
    <row r="694" spans="3:23" x14ac:dyDescent="0.2">
      <c r="C694" s="1"/>
      <c r="G694" s="7"/>
    </row>
    <row r="695" spans="3:23" x14ac:dyDescent="0.2">
      <c r="G695" s="7"/>
    </row>
    <row r="696" spans="3:23" x14ac:dyDescent="0.2">
      <c r="G696" s="7"/>
    </row>
    <row r="697" spans="3:23" x14ac:dyDescent="0.2">
      <c r="G697" s="7"/>
    </row>
    <row r="698" spans="3:23" x14ac:dyDescent="0.2">
      <c r="C698" s="1"/>
      <c r="D698" s="1"/>
      <c r="E698" s="1"/>
      <c r="F698" s="1"/>
      <c r="G698" s="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3:23" x14ac:dyDescent="0.2">
      <c r="C699" s="1"/>
      <c r="D699" s="1"/>
      <c r="E699" s="1"/>
      <c r="F699" s="1"/>
      <c r="G699" s="7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3:23" x14ac:dyDescent="0.2">
      <c r="C700" s="1"/>
      <c r="D700" s="1"/>
      <c r="E700" s="1"/>
      <c r="F700" s="1"/>
      <c r="G700" s="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3:23" x14ac:dyDescent="0.2">
      <c r="C701" s="1"/>
      <c r="D701" s="1"/>
      <c r="E701" s="1"/>
      <c r="F701" s="1"/>
      <c r="G701" s="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3:23" x14ac:dyDescent="0.2">
      <c r="C702" s="1"/>
      <c r="D702" s="1"/>
      <c r="E702" s="1"/>
      <c r="F702" s="1"/>
      <c r="G702" s="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3:23" x14ac:dyDescent="0.2">
      <c r="C703" s="1"/>
      <c r="D703" s="1"/>
      <c r="E703" s="1"/>
      <c r="F703" s="1"/>
      <c r="G703" s="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3:23" x14ac:dyDescent="0.2">
      <c r="C704" s="1"/>
      <c r="D704" s="1"/>
      <c r="E704" s="1"/>
      <c r="F704" s="1"/>
      <c r="G704" s="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3:23" x14ac:dyDescent="0.2">
      <c r="C705" s="1"/>
      <c r="D705" s="1"/>
      <c r="E705" s="1"/>
      <c r="F705" s="1"/>
      <c r="G705" s="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3:23" x14ac:dyDescent="0.2">
      <c r="C706" s="1"/>
      <c r="D706" s="1"/>
      <c r="E706" s="1"/>
      <c r="F706" s="1"/>
      <c r="G706" s="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3:23" x14ac:dyDescent="0.2">
      <c r="C707" s="1"/>
      <c r="D707" s="1"/>
      <c r="E707" s="1"/>
      <c r="F707" s="1"/>
      <c r="G707" s="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3:23" x14ac:dyDescent="0.2">
      <c r="C708" s="1"/>
      <c r="D708" s="1"/>
      <c r="E708" s="1"/>
      <c r="F708" s="1"/>
      <c r="G708" s="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3:23" x14ac:dyDescent="0.2">
      <c r="C709" s="1"/>
      <c r="D709" s="1"/>
      <c r="E709" s="1"/>
      <c r="F709" s="1"/>
      <c r="G709" s="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3:23" x14ac:dyDescent="0.2">
      <c r="C710" s="1"/>
      <c r="D710" s="1"/>
      <c r="E710" s="1"/>
      <c r="F710" s="1"/>
      <c r="G710" s="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3:23" x14ac:dyDescent="0.2">
      <c r="C711" s="1"/>
      <c r="D711" s="1"/>
      <c r="E711" s="1"/>
      <c r="F711" s="1"/>
      <c r="G711" s="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3:23" x14ac:dyDescent="0.2">
      <c r="C712" s="1"/>
      <c r="D712" s="1"/>
      <c r="E712" s="1"/>
      <c r="F712" s="1"/>
      <c r="G712" s="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3:23" x14ac:dyDescent="0.2">
      <c r="C713" s="1"/>
      <c r="D713" s="1"/>
      <c r="E713" s="1"/>
      <c r="F713" s="1"/>
      <c r="G713" s="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3:23" x14ac:dyDescent="0.2">
      <c r="C714" s="1"/>
      <c r="D714" s="1"/>
      <c r="E714" s="1"/>
      <c r="F714" s="1"/>
      <c r="G714" s="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3:23" x14ac:dyDescent="0.2">
      <c r="C715" s="1"/>
      <c r="D715" s="1"/>
      <c r="E715" s="1"/>
      <c r="F715" s="1"/>
      <c r="G715" s="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3:23" x14ac:dyDescent="0.2">
      <c r="C716" s="1"/>
      <c r="D716" s="1"/>
      <c r="E716" s="1"/>
      <c r="F716" s="1"/>
      <c r="G716" s="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3:23" x14ac:dyDescent="0.2">
      <c r="C717" s="1"/>
      <c r="D717" s="1"/>
      <c r="E717" s="1"/>
      <c r="F717" s="1"/>
      <c r="G717" s="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3:23" x14ac:dyDescent="0.2">
      <c r="C718" s="1"/>
      <c r="D718" s="1"/>
      <c r="E718" s="1"/>
      <c r="F718" s="1"/>
      <c r="G718" s="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3:23" x14ac:dyDescent="0.2">
      <c r="C719" s="1"/>
      <c r="D719" s="1"/>
      <c r="E719" s="1"/>
      <c r="F719" s="1"/>
      <c r="G719" s="7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3:23" x14ac:dyDescent="0.2">
      <c r="C720" s="1"/>
      <c r="D720" s="1"/>
      <c r="E720" s="1"/>
      <c r="F720" s="1"/>
      <c r="G720" s="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3:23" x14ac:dyDescent="0.2">
      <c r="C721" s="1"/>
      <c r="D721" s="1"/>
      <c r="E721" s="1"/>
      <c r="F721" s="1"/>
      <c r="G721" s="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3:23" x14ac:dyDescent="0.2">
      <c r="C722" s="1"/>
      <c r="D722" s="1"/>
      <c r="E722" s="1"/>
      <c r="F722" s="1"/>
      <c r="G722" s="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3:23" x14ac:dyDescent="0.2">
      <c r="C723" s="1"/>
      <c r="D723" s="1"/>
      <c r="E723" s="1"/>
      <c r="F723" s="1"/>
      <c r="G723" s="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3:23" x14ac:dyDescent="0.2">
      <c r="C724" s="1"/>
      <c r="D724" s="1"/>
      <c r="E724" s="1"/>
      <c r="F724" s="1"/>
      <c r="G724" s="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3:23" x14ac:dyDescent="0.2">
      <c r="C725" s="1"/>
      <c r="D725" s="1"/>
      <c r="E725" s="1"/>
      <c r="F725" s="1"/>
      <c r="G725" s="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3:23" x14ac:dyDescent="0.2">
      <c r="C726" s="1"/>
      <c r="D726" s="1"/>
      <c r="E726" s="1"/>
      <c r="F726" s="1"/>
      <c r="G726" s="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3:23" x14ac:dyDescent="0.2">
      <c r="C727" s="1"/>
      <c r="D727" s="1"/>
      <c r="E727" s="1"/>
      <c r="F727" s="1"/>
      <c r="G727" s="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3:23" x14ac:dyDescent="0.2">
      <c r="C728" s="1"/>
      <c r="D728" s="1"/>
      <c r="E728" s="1"/>
      <c r="F728" s="1"/>
      <c r="G728" s="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3:23" x14ac:dyDescent="0.2">
      <c r="C729" s="1"/>
      <c r="D729" s="1"/>
      <c r="E729" s="1"/>
      <c r="F729" s="1"/>
      <c r="G729" s="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3:23" x14ac:dyDescent="0.2">
      <c r="C730" s="1"/>
      <c r="D730" s="1"/>
      <c r="E730" s="1"/>
      <c r="F730" s="1"/>
      <c r="G730" s="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3:23" x14ac:dyDescent="0.2">
      <c r="C731" s="1"/>
      <c r="D731" s="1"/>
      <c r="E731" s="1"/>
      <c r="F731" s="1"/>
      <c r="G731" s="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3:23" x14ac:dyDescent="0.2">
      <c r="C732" s="1"/>
      <c r="D732" s="1"/>
      <c r="E732" s="1"/>
      <c r="F732" s="1"/>
      <c r="G732" s="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3:23" x14ac:dyDescent="0.2">
      <c r="C733" s="1"/>
      <c r="D733" s="1"/>
      <c r="E733" s="1"/>
      <c r="F733" s="1"/>
      <c r="G733" s="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3:23" x14ac:dyDescent="0.2">
      <c r="C734" s="1"/>
      <c r="D734" s="1"/>
      <c r="E734" s="1"/>
      <c r="F734" s="1"/>
      <c r="G734" s="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3:23" x14ac:dyDescent="0.2">
      <c r="C735" s="1"/>
      <c r="D735" s="1"/>
      <c r="E735" s="1"/>
      <c r="F735" s="1"/>
      <c r="G735" s="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3:23" x14ac:dyDescent="0.2">
      <c r="C736" s="1"/>
      <c r="D736" s="1"/>
      <c r="E736" s="1"/>
      <c r="F736" s="1"/>
      <c r="G736" s="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3:23" x14ac:dyDescent="0.2">
      <c r="C737" s="1"/>
      <c r="D737" s="1"/>
      <c r="E737" s="1"/>
      <c r="F737" s="1"/>
      <c r="G737" s="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3:23" x14ac:dyDescent="0.2">
      <c r="C738" s="1"/>
      <c r="D738" s="1"/>
      <c r="E738" s="1"/>
      <c r="F738" s="1"/>
      <c r="G738" s="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3:23" x14ac:dyDescent="0.2">
      <c r="C739" s="1"/>
      <c r="D739" s="1"/>
      <c r="E739" s="1"/>
      <c r="F739" s="1"/>
      <c r="G739" s="7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3:23" x14ac:dyDescent="0.2">
      <c r="C740" s="1"/>
      <c r="D740" s="1"/>
      <c r="E740" s="1"/>
      <c r="F740" s="1"/>
      <c r="G740" s="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3:23" x14ac:dyDescent="0.2">
      <c r="C741" s="1"/>
      <c r="D741" s="1"/>
      <c r="E741" s="1"/>
      <c r="F741" s="1"/>
      <c r="G741" s="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3:23" x14ac:dyDescent="0.2">
      <c r="C742" s="1"/>
      <c r="D742" s="1"/>
      <c r="E742" s="1"/>
      <c r="F742" s="1"/>
      <c r="G742" s="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3:23" x14ac:dyDescent="0.2">
      <c r="C743" s="1"/>
      <c r="D743" s="1"/>
      <c r="E743" s="1"/>
      <c r="F743" s="1"/>
      <c r="G743" s="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3:23" x14ac:dyDescent="0.2">
      <c r="C744" s="1"/>
      <c r="D744" s="1"/>
      <c r="E744" s="1"/>
      <c r="F744" s="1"/>
      <c r="G744" s="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3:23" x14ac:dyDescent="0.2">
      <c r="C745" s="1"/>
      <c r="D745" s="1"/>
      <c r="E745" s="1"/>
      <c r="F745" s="1"/>
      <c r="G745" s="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3:23" x14ac:dyDescent="0.2">
      <c r="C746" s="1"/>
      <c r="D746" s="1"/>
      <c r="E746" s="1"/>
      <c r="F746" s="1"/>
      <c r="G746" s="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3:23" x14ac:dyDescent="0.2">
      <c r="C747" s="1"/>
      <c r="D747" s="1"/>
      <c r="E747" s="1"/>
      <c r="F747" s="1"/>
      <c r="G747" s="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3:23" x14ac:dyDescent="0.2">
      <c r="C748" s="1"/>
      <c r="D748" s="1"/>
      <c r="E748" s="1"/>
      <c r="F748" s="1"/>
      <c r="G748" s="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3:23" x14ac:dyDescent="0.2">
      <c r="C749" s="1"/>
      <c r="D749" s="1"/>
      <c r="E749" s="1"/>
      <c r="F749" s="1"/>
      <c r="G749" s="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3:23" x14ac:dyDescent="0.2">
      <c r="C750" s="1"/>
      <c r="D750" s="1"/>
      <c r="E750" s="1"/>
      <c r="F750" s="1"/>
      <c r="G750" s="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3:23" x14ac:dyDescent="0.2">
      <c r="C751" s="1"/>
      <c r="D751" s="1"/>
      <c r="E751" s="1"/>
      <c r="F751" s="1"/>
      <c r="G751" s="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3:23" x14ac:dyDescent="0.2">
      <c r="C752" s="1"/>
      <c r="D752" s="1"/>
      <c r="E752" s="1"/>
      <c r="F752" s="1"/>
      <c r="G752" s="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3:23" x14ac:dyDescent="0.2">
      <c r="C753" s="1"/>
      <c r="D753" s="1"/>
      <c r="E753" s="1"/>
      <c r="F753" s="1"/>
      <c r="G753" s="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3:23" x14ac:dyDescent="0.2">
      <c r="C754" s="1"/>
      <c r="D754" s="1"/>
      <c r="E754" s="1"/>
      <c r="F754" s="1"/>
      <c r="G754" s="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3:23" x14ac:dyDescent="0.2">
      <c r="C755" s="1"/>
      <c r="D755" s="1"/>
      <c r="E755" s="1"/>
      <c r="F755" s="1"/>
      <c r="G755" s="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3:23" x14ac:dyDescent="0.2">
      <c r="C756" s="1"/>
      <c r="D756" s="1"/>
      <c r="E756" s="1"/>
      <c r="F756" s="1"/>
      <c r="G756" s="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3:23" x14ac:dyDescent="0.2">
      <c r="C757" s="1"/>
      <c r="D757" s="1"/>
      <c r="E757" s="1"/>
      <c r="F757" s="1"/>
      <c r="G757" s="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3:23" x14ac:dyDescent="0.2">
      <c r="C758" s="1"/>
      <c r="D758" s="1"/>
      <c r="E758" s="1"/>
      <c r="F758" s="1"/>
      <c r="G758" s="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3:23" x14ac:dyDescent="0.2">
      <c r="C759" s="1"/>
      <c r="D759" s="1"/>
      <c r="E759" s="1"/>
      <c r="F759" s="1"/>
      <c r="G759" s="7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3:23" x14ac:dyDescent="0.2">
      <c r="C760" s="1"/>
      <c r="D760" s="1"/>
      <c r="E760" s="1"/>
      <c r="F760" s="1"/>
      <c r="G760" s="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3:23" x14ac:dyDescent="0.2">
      <c r="C761" s="1"/>
      <c r="D761" s="1"/>
      <c r="E761" s="1"/>
      <c r="F761" s="1"/>
      <c r="G761" s="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3:23" x14ac:dyDescent="0.2">
      <c r="C762" s="1"/>
      <c r="D762" s="1"/>
      <c r="E762" s="1"/>
      <c r="F762" s="1"/>
      <c r="G762" s="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3:23" x14ac:dyDescent="0.2">
      <c r="C763" s="1"/>
      <c r="D763" s="1"/>
      <c r="E763" s="1"/>
      <c r="F763" s="1"/>
      <c r="G763" s="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3:23" x14ac:dyDescent="0.2">
      <c r="C764" s="1"/>
      <c r="D764" s="1"/>
      <c r="E764" s="1"/>
      <c r="F764" s="1"/>
      <c r="G764" s="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3:23" x14ac:dyDescent="0.2">
      <c r="C765" s="1"/>
      <c r="D765" s="1"/>
      <c r="E765" s="1"/>
      <c r="F765" s="1"/>
      <c r="G765" s="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3:23" x14ac:dyDescent="0.2">
      <c r="C766" s="1"/>
      <c r="D766" s="1"/>
      <c r="E766" s="1"/>
      <c r="F766" s="1"/>
      <c r="G766" s="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3:23" x14ac:dyDescent="0.2">
      <c r="C767" s="1"/>
      <c r="D767" s="1"/>
      <c r="E767" s="1"/>
      <c r="F767" s="1"/>
      <c r="G767" s="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3:23" x14ac:dyDescent="0.2">
      <c r="C768" s="1"/>
      <c r="D768" s="1"/>
      <c r="E768" s="1"/>
      <c r="F768" s="1"/>
      <c r="G768" s="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3:23" x14ac:dyDescent="0.2">
      <c r="C769" s="1"/>
      <c r="D769" s="1"/>
      <c r="E769" s="1"/>
      <c r="F769" s="1"/>
      <c r="G769" s="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3:23" x14ac:dyDescent="0.2">
      <c r="C770" s="1"/>
      <c r="D770" s="1"/>
      <c r="E770" s="1"/>
      <c r="F770" s="1"/>
      <c r="G770" s="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3:23" x14ac:dyDescent="0.2">
      <c r="C771" s="1"/>
      <c r="D771" s="1"/>
      <c r="E771" s="1"/>
      <c r="F771" s="1"/>
      <c r="G771" s="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3:23" x14ac:dyDescent="0.2">
      <c r="C772" s="1"/>
      <c r="D772" s="1"/>
      <c r="E772" s="1"/>
      <c r="F772" s="1"/>
      <c r="G772" s="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3:23" x14ac:dyDescent="0.2">
      <c r="C773" s="1"/>
      <c r="D773" s="1"/>
      <c r="E773" s="1"/>
      <c r="F773" s="1"/>
      <c r="G773" s="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3:23" x14ac:dyDescent="0.2">
      <c r="C774" s="1"/>
      <c r="D774" s="1"/>
      <c r="E774" s="1"/>
      <c r="F774" s="1"/>
      <c r="G774" s="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3:23" x14ac:dyDescent="0.2">
      <c r="C775" s="1"/>
      <c r="D775" s="1"/>
      <c r="E775" s="1"/>
      <c r="F775" s="1"/>
      <c r="G775" s="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3:23" x14ac:dyDescent="0.2">
      <c r="C776" s="1"/>
      <c r="D776" s="1"/>
      <c r="E776" s="1"/>
      <c r="F776" s="1"/>
      <c r="G776" s="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3:23" x14ac:dyDescent="0.2">
      <c r="C777" s="1"/>
      <c r="D777" s="1"/>
      <c r="E777" s="1"/>
      <c r="F777" s="1"/>
      <c r="G777" s="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3:23" x14ac:dyDescent="0.2">
      <c r="C778" s="1"/>
      <c r="D778" s="1"/>
      <c r="E778" s="1"/>
      <c r="F778" s="1"/>
      <c r="G778" s="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3:23" x14ac:dyDescent="0.2">
      <c r="C779" s="1"/>
      <c r="D779" s="1"/>
      <c r="E779" s="1"/>
      <c r="F779" s="1"/>
      <c r="G779" s="7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3:23" x14ac:dyDescent="0.2">
      <c r="C780" s="1"/>
      <c r="D780" s="1"/>
      <c r="E780" s="1"/>
      <c r="F780" s="1"/>
      <c r="G780" s="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3:23" x14ac:dyDescent="0.2">
      <c r="C781" s="1"/>
      <c r="D781" s="1"/>
      <c r="E781" s="1"/>
      <c r="F781" s="1"/>
      <c r="G781" s="7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3:23" x14ac:dyDescent="0.2">
      <c r="C782" s="1"/>
      <c r="D782" s="1"/>
      <c r="E782" s="1"/>
      <c r="F782" s="1"/>
      <c r="G782" s="7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3:23" x14ac:dyDescent="0.2">
      <c r="C783" s="1"/>
      <c r="D783" s="1"/>
      <c r="E783" s="1"/>
      <c r="F783" s="1"/>
      <c r="G783" s="7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3:23" x14ac:dyDescent="0.2">
      <c r="C784" s="1"/>
      <c r="D784" s="1"/>
      <c r="E784" s="1"/>
      <c r="F784" s="1"/>
      <c r="G784" s="7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3:23" x14ac:dyDescent="0.2">
      <c r="C785" s="1"/>
      <c r="D785" s="1"/>
      <c r="E785" s="1"/>
      <c r="F785" s="1"/>
      <c r="G785" s="7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3:23" x14ac:dyDescent="0.2">
      <c r="C786" s="1"/>
      <c r="D786" s="1"/>
      <c r="E786" s="1"/>
      <c r="F786" s="1"/>
      <c r="G786" s="7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3:23" x14ac:dyDescent="0.2">
      <c r="C787" s="1"/>
      <c r="D787" s="1"/>
      <c r="E787" s="1"/>
      <c r="F787" s="1"/>
      <c r="G787" s="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3:23" x14ac:dyDescent="0.2">
      <c r="C788" s="1"/>
      <c r="D788" s="1"/>
      <c r="E788" s="1"/>
      <c r="F788" s="1"/>
      <c r="G788" s="7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3:23" x14ac:dyDescent="0.2">
      <c r="C789" s="1"/>
      <c r="D789" s="1"/>
      <c r="E789" s="1"/>
      <c r="F789" s="1"/>
      <c r="G789" s="7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3:23" x14ac:dyDescent="0.2">
      <c r="C790" s="1"/>
      <c r="D790" s="1"/>
      <c r="E790" s="1"/>
      <c r="F790" s="1"/>
      <c r="G790" s="7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3:23" x14ac:dyDescent="0.2">
      <c r="C791" s="1"/>
      <c r="D791" s="1"/>
      <c r="E791" s="1"/>
      <c r="F791" s="1"/>
      <c r="G791" s="7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3:23" x14ac:dyDescent="0.2">
      <c r="C792" s="1"/>
      <c r="D792" s="1"/>
      <c r="E792" s="1"/>
      <c r="F792" s="1"/>
      <c r="G792" s="7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3:23" x14ac:dyDescent="0.2">
      <c r="C793" s="1"/>
      <c r="D793" s="1"/>
      <c r="E793" s="1"/>
      <c r="F793" s="1"/>
      <c r="G793" s="7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3:23" x14ac:dyDescent="0.2">
      <c r="C794" s="1"/>
      <c r="D794" s="1"/>
      <c r="E794" s="1"/>
      <c r="F794" s="1"/>
      <c r="G794" s="7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3:23" x14ac:dyDescent="0.2">
      <c r="C795" s="1"/>
      <c r="D795" s="1"/>
      <c r="E795" s="1"/>
      <c r="F795" s="1"/>
      <c r="G795" s="7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3:23" x14ac:dyDescent="0.2">
      <c r="C796" s="1"/>
      <c r="D796" s="1"/>
      <c r="E796" s="1"/>
      <c r="F796" s="1"/>
      <c r="G796" s="7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3:23" x14ac:dyDescent="0.2">
      <c r="C797" s="1"/>
      <c r="D797" s="1"/>
      <c r="E797" s="1"/>
      <c r="F797" s="1"/>
      <c r="G797" s="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3:23" x14ac:dyDescent="0.2">
      <c r="C798" s="1"/>
      <c r="D798" s="1"/>
      <c r="E798" s="1"/>
      <c r="F798" s="1"/>
      <c r="G798" s="7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3:23" x14ac:dyDescent="0.2">
      <c r="C799" s="1"/>
      <c r="D799" s="1"/>
      <c r="E799" s="1"/>
      <c r="F799" s="1"/>
      <c r="G799" s="7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3:23" x14ac:dyDescent="0.2">
      <c r="C800" s="1"/>
      <c r="D800" s="1"/>
      <c r="E800" s="1"/>
      <c r="F800" s="1"/>
      <c r="G800" s="7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3:23" x14ac:dyDescent="0.2">
      <c r="C801" s="1"/>
      <c r="D801" s="1"/>
      <c r="E801" s="1"/>
      <c r="F801" s="1"/>
      <c r="G801" s="7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3:23" x14ac:dyDescent="0.2">
      <c r="C802" s="1"/>
      <c r="D802" s="1"/>
      <c r="E802" s="1"/>
      <c r="F802" s="1"/>
      <c r="G802" s="7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3:23" x14ac:dyDescent="0.2">
      <c r="C803" s="1"/>
      <c r="D803" s="1"/>
      <c r="E803" s="1"/>
      <c r="F803" s="1"/>
      <c r="G803" s="7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13" spans="3:23" x14ac:dyDescent="0.2">
      <c r="C813" s="1"/>
      <c r="D813" s="1"/>
      <c r="E813" s="1"/>
      <c r="F813" s="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3:23" x14ac:dyDescent="0.2">
      <c r="C814" s="1"/>
      <c r="D814" s="1"/>
      <c r="E814" s="1"/>
      <c r="F814" s="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3:23" x14ac:dyDescent="0.2">
      <c r="C815" s="1"/>
      <c r="D815" s="1"/>
      <c r="E815" s="1"/>
      <c r="F815" s="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3:23" x14ac:dyDescent="0.2">
      <c r="C816" s="1"/>
      <c r="D816" s="1"/>
      <c r="E816" s="1"/>
      <c r="F816" s="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3:23" x14ac:dyDescent="0.2">
      <c r="C817" s="1"/>
      <c r="D817" s="1"/>
      <c r="E817" s="1"/>
      <c r="F817" s="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3:23" x14ac:dyDescent="0.2">
      <c r="C818" s="1"/>
      <c r="D818" s="1"/>
      <c r="E818" s="1"/>
      <c r="F818" s="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3:23" x14ac:dyDescent="0.2">
      <c r="C819" s="1"/>
      <c r="D819" s="1"/>
      <c r="E819" s="1"/>
      <c r="F819" s="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3:23" x14ac:dyDescent="0.2">
      <c r="C820" s="1"/>
      <c r="D820" s="1"/>
      <c r="E820" s="1"/>
      <c r="F820" s="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3:23" x14ac:dyDescent="0.2">
      <c r="C821" s="1"/>
      <c r="D821" s="1"/>
      <c r="E821" s="1"/>
      <c r="F821" s="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3:23" x14ac:dyDescent="0.2">
      <c r="C822" s="1"/>
      <c r="D822" s="1"/>
      <c r="E822" s="1"/>
      <c r="F822" s="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3:23" x14ac:dyDescent="0.2">
      <c r="C823" s="1"/>
      <c r="D823" s="1"/>
      <c r="E823" s="1"/>
      <c r="F823" s="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3:23" x14ac:dyDescent="0.2">
      <c r="C824" s="1"/>
      <c r="D824" s="1"/>
      <c r="E824" s="1"/>
      <c r="F824" s="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3:23" x14ac:dyDescent="0.2">
      <c r="C825" s="1"/>
      <c r="D825" s="1"/>
      <c r="E825" s="1"/>
      <c r="F825" s="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3:23" x14ac:dyDescent="0.2">
      <c r="C826" s="1"/>
      <c r="D826" s="1"/>
      <c r="E826" s="1"/>
      <c r="F826" s="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3:23" x14ac:dyDescent="0.2">
      <c r="C827" s="1"/>
      <c r="D827" s="1"/>
      <c r="E827" s="1"/>
      <c r="F827" s="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3:23" x14ac:dyDescent="0.2">
      <c r="C828" s="1"/>
      <c r="D828" s="1"/>
      <c r="E828" s="1"/>
      <c r="F828" s="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3:23" x14ac:dyDescent="0.2">
      <c r="C829" s="1"/>
      <c r="D829" s="1"/>
      <c r="E829" s="1"/>
      <c r="F829" s="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3:23" x14ac:dyDescent="0.2">
      <c r="C830" s="1"/>
      <c r="D830" s="1"/>
      <c r="E830" s="1"/>
      <c r="F830" s="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3:23" x14ac:dyDescent="0.2">
      <c r="C831" s="1"/>
      <c r="D831" s="1"/>
      <c r="E831" s="1"/>
      <c r="F831" s="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3:23" x14ac:dyDescent="0.2">
      <c r="C832" s="1"/>
      <c r="D832" s="1"/>
      <c r="E832" s="1"/>
      <c r="F832" s="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3:23" x14ac:dyDescent="0.2">
      <c r="C833" s="1"/>
      <c r="D833" s="1"/>
      <c r="E833" s="1"/>
      <c r="F833" s="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3:23" x14ac:dyDescent="0.2">
      <c r="C834" s="1"/>
      <c r="D834" s="1"/>
      <c r="E834" s="1"/>
      <c r="F834" s="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3:23" x14ac:dyDescent="0.2">
      <c r="C835" s="1"/>
      <c r="D835" s="1"/>
      <c r="E835" s="1"/>
      <c r="F835" s="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3:23" x14ac:dyDescent="0.2">
      <c r="C836" s="1"/>
      <c r="D836" s="1"/>
      <c r="E836" s="1"/>
      <c r="F836" s="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3:23" x14ac:dyDescent="0.2">
      <c r="C837" s="1"/>
      <c r="D837" s="1"/>
      <c r="E837" s="1"/>
      <c r="F837" s="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3:23" x14ac:dyDescent="0.2">
      <c r="C838" s="1"/>
      <c r="D838" s="1"/>
      <c r="E838" s="1"/>
      <c r="F838" s="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3:23" x14ac:dyDescent="0.2">
      <c r="C839" s="1"/>
      <c r="D839" s="1"/>
      <c r="E839" s="1"/>
      <c r="F839" s="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3:23" x14ac:dyDescent="0.2">
      <c r="C840" s="1"/>
      <c r="D840" s="1"/>
      <c r="E840" s="1"/>
      <c r="F840" s="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3:23" x14ac:dyDescent="0.2">
      <c r="C841" s="1"/>
      <c r="D841" s="1"/>
      <c r="E841" s="1"/>
      <c r="F841" s="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3:23" x14ac:dyDescent="0.2">
      <c r="C842" s="1"/>
      <c r="D842" s="1"/>
      <c r="E842" s="1"/>
      <c r="F842" s="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3:23" x14ac:dyDescent="0.2">
      <c r="C843" s="1"/>
      <c r="D843" s="1"/>
      <c r="E843" s="1"/>
      <c r="F843" s="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3:23" x14ac:dyDescent="0.2">
      <c r="C844" s="1"/>
      <c r="D844" s="1"/>
      <c r="E844" s="1"/>
      <c r="F844" s="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3:23" x14ac:dyDescent="0.2">
      <c r="C845" s="1"/>
      <c r="D845" s="1"/>
      <c r="E845" s="1"/>
      <c r="F845" s="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3:23" x14ac:dyDescent="0.2">
      <c r="C846" s="1"/>
      <c r="D846" s="1"/>
      <c r="E846" s="1"/>
      <c r="F846" s="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3:23" x14ac:dyDescent="0.2">
      <c r="C847" s="1"/>
      <c r="D847" s="1"/>
      <c r="E847" s="1"/>
      <c r="F847" s="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3:23" x14ac:dyDescent="0.2">
      <c r="C848" s="1"/>
      <c r="D848" s="1"/>
      <c r="E848" s="1"/>
      <c r="F848" s="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3:23" x14ac:dyDescent="0.2">
      <c r="C849" s="1"/>
      <c r="D849" s="1"/>
      <c r="E849" s="1"/>
      <c r="F849" s="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3:23" x14ac:dyDescent="0.2">
      <c r="C850" s="1"/>
      <c r="D850" s="1"/>
      <c r="E850" s="1"/>
      <c r="F850" s="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3:23" x14ac:dyDescent="0.2">
      <c r="C851" s="1"/>
      <c r="D851" s="1"/>
      <c r="E851" s="1"/>
      <c r="F851" s="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3:23" x14ac:dyDescent="0.2">
      <c r="C852" s="1"/>
      <c r="D852" s="1"/>
      <c r="E852" s="1"/>
      <c r="F852" s="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3:23" x14ac:dyDescent="0.2">
      <c r="C853" s="1"/>
      <c r="D853" s="1"/>
      <c r="E853" s="1"/>
      <c r="F853" s="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3:23" x14ac:dyDescent="0.2">
      <c r="C854" s="1"/>
      <c r="D854" s="1"/>
      <c r="E854" s="1"/>
      <c r="F854" s="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3:23" x14ac:dyDescent="0.2">
      <c r="C855" s="1"/>
      <c r="D855" s="1"/>
      <c r="E855" s="1"/>
      <c r="F855" s="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3:23" x14ac:dyDescent="0.2">
      <c r="C856" s="1"/>
      <c r="D856" s="1"/>
      <c r="E856" s="1"/>
      <c r="F856" s="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3:23" x14ac:dyDescent="0.2">
      <c r="C857" s="1"/>
      <c r="D857" s="1"/>
      <c r="E857" s="1"/>
      <c r="F857" s="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3:23" x14ac:dyDescent="0.2">
      <c r="C858" s="1"/>
      <c r="D858" s="1"/>
      <c r="E858" s="1"/>
      <c r="F858" s="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3:23" x14ac:dyDescent="0.2">
      <c r="C859" s="1"/>
      <c r="D859" s="1"/>
      <c r="E859" s="1"/>
      <c r="F859" s="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3:23" x14ac:dyDescent="0.2">
      <c r="C860" s="1"/>
      <c r="D860" s="1"/>
      <c r="E860" s="1"/>
      <c r="F860" s="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3:23" x14ac:dyDescent="0.2">
      <c r="C861" s="1"/>
      <c r="D861" s="1"/>
      <c r="E861" s="1"/>
      <c r="F861" s="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3:23" x14ac:dyDescent="0.2">
      <c r="C862" s="1"/>
      <c r="D862" s="1"/>
      <c r="E862" s="1"/>
      <c r="F862" s="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3:23" x14ac:dyDescent="0.2">
      <c r="C863" s="1"/>
      <c r="D863" s="1"/>
      <c r="E863" s="1"/>
      <c r="F863" s="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3:23" x14ac:dyDescent="0.2">
      <c r="C864" s="1"/>
      <c r="D864" s="1"/>
      <c r="E864" s="1"/>
      <c r="F864" s="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3:23" x14ac:dyDescent="0.2">
      <c r="C865" s="1"/>
      <c r="D865" s="1"/>
      <c r="E865" s="1"/>
      <c r="F865" s="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3:23" x14ac:dyDescent="0.2">
      <c r="C866" s="1"/>
      <c r="D866" s="1"/>
      <c r="E866" s="1"/>
      <c r="F866" s="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3:23" x14ac:dyDescent="0.2">
      <c r="C867" s="1"/>
      <c r="D867" s="1"/>
      <c r="E867" s="1"/>
      <c r="F867" s="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3:23" x14ac:dyDescent="0.2">
      <c r="C868" s="1"/>
      <c r="D868" s="1"/>
      <c r="E868" s="1"/>
      <c r="F868" s="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3:23" x14ac:dyDescent="0.2">
      <c r="C869" s="1"/>
      <c r="D869" s="1"/>
      <c r="E869" s="1"/>
      <c r="F869" s="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3:23" x14ac:dyDescent="0.2">
      <c r="C870" s="1"/>
      <c r="D870" s="1"/>
      <c r="E870" s="1"/>
      <c r="F870" s="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3:23" x14ac:dyDescent="0.2">
      <c r="C871" s="1"/>
      <c r="D871" s="1"/>
      <c r="E871" s="1"/>
      <c r="F871" s="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3:23" x14ac:dyDescent="0.2">
      <c r="C872" s="1"/>
      <c r="D872" s="1"/>
      <c r="E872" s="1"/>
      <c r="F872" s="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3:23" x14ac:dyDescent="0.2">
      <c r="C873" s="1"/>
      <c r="D873" s="1"/>
      <c r="E873" s="1"/>
      <c r="F873" s="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3:23" x14ac:dyDescent="0.2">
      <c r="C874" s="1"/>
      <c r="D874" s="1"/>
      <c r="E874" s="1"/>
      <c r="F874" s="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3:23" x14ac:dyDescent="0.2">
      <c r="C875" s="1"/>
      <c r="D875" s="1"/>
      <c r="E875" s="1"/>
      <c r="F875" s="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3:23" x14ac:dyDescent="0.2">
      <c r="C876" s="1"/>
      <c r="D876" s="1"/>
      <c r="E876" s="1"/>
      <c r="F876" s="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3:23" x14ac:dyDescent="0.2">
      <c r="C877" s="1"/>
      <c r="D877" s="1"/>
      <c r="E877" s="1"/>
      <c r="F877" s="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3:23" x14ac:dyDescent="0.2">
      <c r="C878" s="1"/>
      <c r="D878" s="1"/>
      <c r="E878" s="1"/>
      <c r="F878" s="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3:23" x14ac:dyDescent="0.2">
      <c r="C879" s="1"/>
      <c r="D879" s="1"/>
      <c r="E879" s="1"/>
      <c r="F879" s="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3:23" x14ac:dyDescent="0.2">
      <c r="C880" s="1"/>
      <c r="D880" s="1"/>
      <c r="E880" s="1"/>
      <c r="F880" s="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3:23" x14ac:dyDescent="0.2">
      <c r="C881" s="1"/>
      <c r="D881" s="1"/>
      <c r="E881" s="1"/>
      <c r="F881" s="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3:23" x14ac:dyDescent="0.2">
      <c r="C882" s="1"/>
      <c r="D882" s="1"/>
      <c r="E882" s="1"/>
      <c r="F882" s="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3:23" x14ac:dyDescent="0.2">
      <c r="C883" s="1"/>
      <c r="D883" s="1"/>
      <c r="E883" s="1"/>
      <c r="F883" s="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3:23" x14ac:dyDescent="0.2">
      <c r="C884" s="1"/>
      <c r="D884" s="1"/>
      <c r="E884" s="1"/>
      <c r="F884" s="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3:23" x14ac:dyDescent="0.2">
      <c r="C885" s="1"/>
      <c r="D885" s="1"/>
      <c r="E885" s="1"/>
      <c r="F885" s="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3:23" x14ac:dyDescent="0.2">
      <c r="C886" s="1"/>
      <c r="D886" s="1"/>
      <c r="E886" s="1"/>
      <c r="F886" s="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3:23" x14ac:dyDescent="0.2">
      <c r="C887" s="1"/>
      <c r="D887" s="1"/>
      <c r="E887" s="1"/>
      <c r="F887" s="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3:23" x14ac:dyDescent="0.2">
      <c r="C888" s="1"/>
      <c r="D888" s="1"/>
      <c r="E888" s="1"/>
      <c r="F888" s="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3:23" x14ac:dyDescent="0.2">
      <c r="C889" s="1"/>
      <c r="D889" s="1"/>
      <c r="E889" s="1"/>
      <c r="F889" s="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3:23" x14ac:dyDescent="0.2">
      <c r="C890" s="1"/>
      <c r="D890" s="1"/>
      <c r="E890" s="1"/>
      <c r="F890" s="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3:23" x14ac:dyDescent="0.2">
      <c r="C891" s="1"/>
      <c r="D891" s="1"/>
      <c r="E891" s="1"/>
      <c r="F891" s="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3:23" x14ac:dyDescent="0.2">
      <c r="C892" s="1"/>
      <c r="D892" s="1"/>
      <c r="E892" s="1"/>
      <c r="F892" s="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3:23" x14ac:dyDescent="0.2">
      <c r="C893" s="1"/>
      <c r="D893" s="1"/>
      <c r="E893" s="1"/>
      <c r="F893" s="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3:23" x14ac:dyDescent="0.2">
      <c r="C894" s="1"/>
      <c r="D894" s="1"/>
      <c r="E894" s="1"/>
      <c r="F894" s="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3:23" x14ac:dyDescent="0.2">
      <c r="C895" s="1"/>
      <c r="D895" s="1"/>
      <c r="E895" s="1"/>
      <c r="F895" s="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3:23" x14ac:dyDescent="0.2">
      <c r="C896" s="1"/>
      <c r="D896" s="1"/>
      <c r="E896" s="1"/>
      <c r="F896" s="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3:23" x14ac:dyDescent="0.2">
      <c r="C897" s="1"/>
      <c r="D897" s="1"/>
      <c r="E897" s="1"/>
      <c r="F897" s="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3:23" x14ac:dyDescent="0.2">
      <c r="C898" s="1"/>
      <c r="D898" s="1"/>
      <c r="E898" s="1"/>
      <c r="F898" s="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3:23" x14ac:dyDescent="0.2">
      <c r="C899" s="1"/>
      <c r="D899" s="1"/>
      <c r="E899" s="1"/>
      <c r="F899" s="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3:23" x14ac:dyDescent="0.2">
      <c r="C900" s="1"/>
      <c r="D900" s="1"/>
      <c r="E900" s="1"/>
      <c r="F900" s="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3:23" x14ac:dyDescent="0.2">
      <c r="C901" s="1"/>
      <c r="D901" s="1"/>
      <c r="E901" s="1"/>
      <c r="F901" s="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3:23" x14ac:dyDescent="0.2">
      <c r="C902" s="1"/>
      <c r="D902" s="1"/>
      <c r="E902" s="1"/>
      <c r="F902" s="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3:23" x14ac:dyDescent="0.2">
      <c r="C903" s="1"/>
      <c r="D903" s="1"/>
      <c r="E903" s="1"/>
      <c r="F903" s="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3:23" x14ac:dyDescent="0.2">
      <c r="C904" s="1"/>
      <c r="D904" s="1"/>
      <c r="E904" s="1"/>
      <c r="F904" s="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3:23" x14ac:dyDescent="0.2">
      <c r="C905" s="1"/>
      <c r="D905" s="1"/>
      <c r="E905" s="1"/>
      <c r="F905" s="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3:23" x14ac:dyDescent="0.2">
      <c r="C906" s="1"/>
      <c r="D906" s="1"/>
      <c r="E906" s="1"/>
      <c r="F906" s="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3:23" x14ac:dyDescent="0.2">
      <c r="C907" s="1"/>
      <c r="D907" s="1"/>
      <c r="E907" s="1"/>
      <c r="F907" s="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3:23" x14ac:dyDescent="0.2">
      <c r="C908" s="1"/>
      <c r="D908" s="1"/>
      <c r="E908" s="1"/>
      <c r="F908" s="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3:23" x14ac:dyDescent="0.2">
      <c r="C909" s="1"/>
      <c r="D909" s="1"/>
      <c r="E909" s="1"/>
      <c r="F909" s="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3:23" x14ac:dyDescent="0.2">
      <c r="C910" s="1"/>
      <c r="D910" s="1"/>
      <c r="E910" s="1"/>
      <c r="F910" s="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3:23" x14ac:dyDescent="0.2">
      <c r="C911" s="1"/>
      <c r="D911" s="1"/>
      <c r="E911" s="1"/>
      <c r="F911" s="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3:23" x14ac:dyDescent="0.2">
      <c r="C912" s="1"/>
      <c r="D912" s="1"/>
      <c r="E912" s="1"/>
      <c r="F912" s="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3:23" x14ac:dyDescent="0.2">
      <c r="C913" s="1"/>
      <c r="D913" s="1"/>
      <c r="E913" s="1"/>
      <c r="F913" s="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3:23" x14ac:dyDescent="0.2">
      <c r="C914" s="1"/>
      <c r="D914" s="1"/>
      <c r="E914" s="1"/>
      <c r="F914" s="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3:23" x14ac:dyDescent="0.2">
      <c r="C915" s="1"/>
      <c r="D915" s="1"/>
      <c r="E915" s="1"/>
      <c r="F915" s="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3:23" x14ac:dyDescent="0.2">
      <c r="C916" s="1"/>
      <c r="D916" s="1"/>
      <c r="E916" s="1"/>
      <c r="F916" s="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3:23" x14ac:dyDescent="0.2">
      <c r="C917" s="1"/>
      <c r="D917" s="1"/>
      <c r="E917" s="1"/>
      <c r="F917" s="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3:23" x14ac:dyDescent="0.2">
      <c r="C918" s="1"/>
      <c r="D918" s="1"/>
      <c r="E918" s="1"/>
      <c r="F918" s="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3:23" x14ac:dyDescent="0.2">
      <c r="C919" s="1"/>
      <c r="D919" s="1"/>
      <c r="E919" s="1"/>
      <c r="F919" s="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3:23" x14ac:dyDescent="0.2">
      <c r="C920" s="1"/>
      <c r="D920" s="1"/>
      <c r="E920" s="1"/>
      <c r="F920" s="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3:23" x14ac:dyDescent="0.2">
      <c r="C921" s="1"/>
      <c r="D921" s="1"/>
      <c r="E921" s="1"/>
      <c r="F921" s="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3:23" x14ac:dyDescent="0.2">
      <c r="C922" s="1"/>
      <c r="D922" s="1"/>
      <c r="E922" s="1"/>
      <c r="F922" s="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3:23" x14ac:dyDescent="0.2">
      <c r="C923" s="1"/>
      <c r="D923" s="1"/>
      <c r="E923" s="1"/>
      <c r="F923" s="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3:23" x14ac:dyDescent="0.2">
      <c r="C924" s="1"/>
      <c r="D924" s="1"/>
      <c r="E924" s="1"/>
      <c r="F924" s="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3:23" x14ac:dyDescent="0.2">
      <c r="C925" s="1"/>
      <c r="D925" s="1"/>
      <c r="E925" s="1"/>
      <c r="F925" s="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3:23" x14ac:dyDescent="0.2">
      <c r="C926" s="1"/>
      <c r="D926" s="1"/>
      <c r="E926" s="1"/>
      <c r="F926" s="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3:23" x14ac:dyDescent="0.2">
      <c r="C927" s="1"/>
      <c r="D927" s="1"/>
      <c r="E927" s="1"/>
      <c r="F927" s="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3:23" x14ac:dyDescent="0.2">
      <c r="C928" s="1"/>
      <c r="D928" s="1"/>
      <c r="E928" s="1"/>
      <c r="F928" s="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3:23" x14ac:dyDescent="0.2">
      <c r="C929" s="1"/>
      <c r="D929" s="1"/>
      <c r="E929" s="1"/>
      <c r="F929" s="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3:23" x14ac:dyDescent="0.2">
      <c r="C930" s="1"/>
      <c r="D930" s="1"/>
      <c r="E930" s="1"/>
      <c r="F930" s="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3:23" x14ac:dyDescent="0.2">
      <c r="C931" s="1"/>
      <c r="D931" s="1"/>
      <c r="E931" s="1"/>
      <c r="F931" s="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3:23" x14ac:dyDescent="0.2">
      <c r="C932" s="1"/>
      <c r="D932" s="1"/>
      <c r="E932" s="1"/>
      <c r="F932" s="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3:23" x14ac:dyDescent="0.2">
      <c r="C933" s="1"/>
      <c r="D933" s="1"/>
      <c r="E933" s="1"/>
      <c r="F933" s="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3:23" x14ac:dyDescent="0.2">
      <c r="C934" s="1"/>
      <c r="D934" s="1"/>
      <c r="E934" s="1"/>
      <c r="F934" s="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3:23" x14ac:dyDescent="0.2">
      <c r="C935" s="1"/>
      <c r="D935" s="1"/>
      <c r="E935" s="1"/>
      <c r="F935" s="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3:23" x14ac:dyDescent="0.2">
      <c r="C936" s="1"/>
      <c r="D936" s="1"/>
      <c r="E936" s="1"/>
      <c r="F936" s="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3:23" x14ac:dyDescent="0.2">
      <c r="C937" s="1"/>
      <c r="D937" s="1"/>
      <c r="E937" s="1"/>
      <c r="F937" s="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3:23" x14ac:dyDescent="0.2">
      <c r="C938" s="1"/>
      <c r="D938" s="1"/>
      <c r="E938" s="1"/>
      <c r="F938" s="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3:23" x14ac:dyDescent="0.2">
      <c r="C939" s="1"/>
      <c r="D939" s="1"/>
      <c r="E939" s="1"/>
      <c r="F939" s="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3:23" x14ac:dyDescent="0.2">
      <c r="C940" s="1"/>
      <c r="D940" s="1"/>
      <c r="E940" s="1"/>
      <c r="F940" s="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3:23" x14ac:dyDescent="0.2">
      <c r="C941" s="1"/>
      <c r="D941" s="1"/>
      <c r="E941" s="1"/>
      <c r="F941" s="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3:23" x14ac:dyDescent="0.2">
      <c r="C942" s="1"/>
      <c r="D942" s="1"/>
      <c r="E942" s="1"/>
      <c r="F942" s="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3:23" x14ac:dyDescent="0.2">
      <c r="C943" s="1"/>
      <c r="D943" s="1"/>
      <c r="E943" s="1"/>
      <c r="F943" s="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3:23" x14ac:dyDescent="0.2">
      <c r="C944" s="1"/>
      <c r="D944" s="1"/>
      <c r="E944" s="1"/>
      <c r="F944" s="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3:23" x14ac:dyDescent="0.2">
      <c r="C945" s="1"/>
      <c r="D945" s="1"/>
      <c r="E945" s="1"/>
      <c r="F945" s="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3:23" x14ac:dyDescent="0.2">
      <c r="C946" s="1"/>
      <c r="D946" s="1"/>
      <c r="E946" s="1"/>
      <c r="F946" s="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3:23" x14ac:dyDescent="0.2">
      <c r="C947" s="1"/>
      <c r="D947" s="1"/>
      <c r="E947" s="1"/>
      <c r="F947" s="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3:23" x14ac:dyDescent="0.2">
      <c r="C948" s="1"/>
      <c r="D948" s="1"/>
      <c r="E948" s="1"/>
      <c r="F948" s="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3:23" x14ac:dyDescent="0.2">
      <c r="C949" s="1"/>
      <c r="D949" s="1"/>
      <c r="E949" s="1"/>
      <c r="F949" s="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3:23" x14ac:dyDescent="0.2">
      <c r="C950" s="1"/>
      <c r="D950" s="1"/>
      <c r="E950" s="1"/>
      <c r="F950" s="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3:23" x14ac:dyDescent="0.2">
      <c r="C951" s="1"/>
      <c r="D951" s="1"/>
      <c r="E951" s="1"/>
      <c r="F951" s="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3:23" x14ac:dyDescent="0.2">
      <c r="C952" s="1"/>
      <c r="D952" s="1"/>
      <c r="E952" s="1"/>
      <c r="F952" s="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3:23" x14ac:dyDescent="0.2">
      <c r="C953" s="1"/>
      <c r="D953" s="1"/>
      <c r="E953" s="1"/>
      <c r="F953" s="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3:23" x14ac:dyDescent="0.2">
      <c r="C954" s="1"/>
      <c r="D954" s="1"/>
      <c r="E954" s="1"/>
      <c r="F954" s="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3:23" x14ac:dyDescent="0.2">
      <c r="C955" s="1"/>
      <c r="D955" s="1"/>
      <c r="E955" s="1"/>
      <c r="F955" s="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3:23" x14ac:dyDescent="0.2">
      <c r="C956" s="1"/>
      <c r="D956" s="1"/>
      <c r="E956" s="1"/>
      <c r="F956" s="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3:23" x14ac:dyDescent="0.2">
      <c r="C957" s="1"/>
      <c r="D957" s="1"/>
      <c r="E957" s="1"/>
      <c r="F957" s="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3:23" x14ac:dyDescent="0.2">
      <c r="C958" s="1"/>
      <c r="D958" s="1"/>
      <c r="E958" s="1"/>
      <c r="F958" s="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3:23" x14ac:dyDescent="0.2">
      <c r="C959" s="1"/>
      <c r="D959" s="1"/>
      <c r="E959" s="1"/>
      <c r="F959" s="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3:23" x14ac:dyDescent="0.2">
      <c r="C960" s="1"/>
      <c r="D960" s="1"/>
      <c r="E960" s="1"/>
      <c r="F960" s="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3:23" x14ac:dyDescent="0.2">
      <c r="C961" s="1"/>
      <c r="D961" s="1"/>
      <c r="E961" s="1"/>
      <c r="F961" s="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3:23" x14ac:dyDescent="0.2">
      <c r="C962" s="1"/>
      <c r="D962" s="1"/>
      <c r="E962" s="1"/>
      <c r="F962" s="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3:23" x14ac:dyDescent="0.2">
      <c r="C963" s="1"/>
      <c r="D963" s="1"/>
      <c r="E963" s="1"/>
      <c r="F963" s="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3:23" x14ac:dyDescent="0.2">
      <c r="C964" s="1"/>
      <c r="D964" s="1"/>
      <c r="E964" s="1"/>
      <c r="F964" s="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3:23" x14ac:dyDescent="0.2">
      <c r="C965" s="1"/>
      <c r="D965" s="1"/>
      <c r="E965" s="1"/>
      <c r="F965" s="6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3:23" x14ac:dyDescent="0.2">
      <c r="C966" s="1"/>
      <c r="D966" s="1"/>
      <c r="E966" s="1"/>
      <c r="F966" s="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3:23" x14ac:dyDescent="0.2">
      <c r="C967" s="1"/>
      <c r="D967" s="1"/>
      <c r="E967" s="1"/>
      <c r="F967" s="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3:23" x14ac:dyDescent="0.2">
      <c r="C968" s="1"/>
      <c r="D968" s="1"/>
      <c r="E968" s="1"/>
      <c r="F968" s="6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3:23" x14ac:dyDescent="0.2">
      <c r="C969" s="1"/>
      <c r="D969" s="1"/>
      <c r="E969" s="1"/>
      <c r="F969" s="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3:23" x14ac:dyDescent="0.2">
      <c r="C970" s="1"/>
      <c r="D970" s="1"/>
      <c r="E970" s="1"/>
      <c r="F970" s="6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3:23" x14ac:dyDescent="0.2">
      <c r="C971" s="1"/>
      <c r="D971" s="1"/>
      <c r="E971" s="1"/>
      <c r="F971" s="6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3:23" x14ac:dyDescent="0.2">
      <c r="C972" s="1"/>
      <c r="D972" s="1"/>
      <c r="E972" s="1"/>
      <c r="F972" s="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3:23" x14ac:dyDescent="0.2">
      <c r="C973" s="1"/>
      <c r="D973" s="1"/>
      <c r="E973" s="1"/>
      <c r="F973" s="6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3:23" x14ac:dyDescent="0.2">
      <c r="C974" s="1"/>
      <c r="D974" s="1"/>
      <c r="E974" s="1"/>
      <c r="F974" s="6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3:23" x14ac:dyDescent="0.2">
      <c r="C975" s="1"/>
      <c r="D975" s="1"/>
      <c r="E975" s="1"/>
      <c r="F975" s="6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3:23" x14ac:dyDescent="0.2">
      <c r="C976" s="1"/>
      <c r="D976" s="1"/>
      <c r="E976" s="1"/>
      <c r="F976" s="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3:23" x14ac:dyDescent="0.2">
      <c r="C977" s="1"/>
      <c r="D977" s="1"/>
      <c r="E977" s="1"/>
      <c r="F977" s="6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3:23" x14ac:dyDescent="0.2">
      <c r="C978" s="1"/>
      <c r="D978" s="1"/>
      <c r="E978" s="1"/>
      <c r="F978" s="6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3:23" x14ac:dyDescent="0.2">
      <c r="C979" s="1"/>
      <c r="D979" s="1"/>
      <c r="E979" s="1"/>
      <c r="F979" s="6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3:23" x14ac:dyDescent="0.2">
      <c r="C980" s="1"/>
      <c r="D980" s="1"/>
      <c r="E980" s="1"/>
      <c r="F980" s="6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3:23" x14ac:dyDescent="0.2">
      <c r="C981" s="1"/>
      <c r="D981" s="1"/>
      <c r="E981" s="1"/>
      <c r="F981" s="6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3:23" x14ac:dyDescent="0.2">
      <c r="C982" s="1"/>
      <c r="D982" s="1"/>
      <c r="E982" s="1"/>
      <c r="F982" s="6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3:23" x14ac:dyDescent="0.2">
      <c r="C983" s="1"/>
      <c r="D983" s="1"/>
      <c r="E983" s="1"/>
      <c r="F983" s="6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3:23" x14ac:dyDescent="0.2">
      <c r="C984" s="1"/>
      <c r="D984" s="1"/>
      <c r="E984" s="1"/>
      <c r="F984" s="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3:23" x14ac:dyDescent="0.2">
      <c r="C985" s="1"/>
      <c r="D985" s="1"/>
      <c r="E985" s="1"/>
      <c r="F985" s="6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3:23" x14ac:dyDescent="0.2">
      <c r="C986" s="1"/>
      <c r="D986" s="1"/>
      <c r="E986" s="1"/>
      <c r="F986" s="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3:23" x14ac:dyDescent="0.2">
      <c r="C987" s="1"/>
      <c r="D987" s="1"/>
      <c r="E987" s="1"/>
      <c r="F987" s="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3:23" x14ac:dyDescent="0.2">
      <c r="C988" s="1"/>
      <c r="D988" s="1"/>
      <c r="E988" s="1"/>
      <c r="F988" s="6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3:23" x14ac:dyDescent="0.2">
      <c r="C989" s="1"/>
      <c r="D989" s="1"/>
      <c r="E989" s="1"/>
      <c r="F989" s="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3:23" x14ac:dyDescent="0.2">
      <c r="C990" s="1"/>
      <c r="D990" s="1"/>
      <c r="E990" s="1"/>
      <c r="F990" s="6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3:23" x14ac:dyDescent="0.2">
      <c r="C991" s="1"/>
      <c r="D991" s="1"/>
      <c r="E991" s="1"/>
      <c r="F991" s="6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3:23" x14ac:dyDescent="0.2">
      <c r="C992" s="1"/>
      <c r="D992" s="1"/>
      <c r="E992" s="1"/>
      <c r="F992" s="6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3:23" x14ac:dyDescent="0.2">
      <c r="C993" s="1"/>
      <c r="D993" s="1"/>
      <c r="E993" s="1"/>
      <c r="F993" s="6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3:23" x14ac:dyDescent="0.2">
      <c r="C994" s="1"/>
      <c r="D994" s="1"/>
      <c r="E994" s="1"/>
      <c r="F994" s="6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</sheetData>
  <mergeCells count="24">
    <mergeCell ref="R3:R4"/>
    <mergeCell ref="S3:S4"/>
    <mergeCell ref="T3:T4"/>
    <mergeCell ref="M3:M4"/>
    <mergeCell ref="N3:N4"/>
    <mergeCell ref="O3:O4"/>
    <mergeCell ref="P3:P4"/>
    <mergeCell ref="Q3:Q4"/>
    <mergeCell ref="U3:U4"/>
    <mergeCell ref="V3:V4"/>
    <mergeCell ref="W3:W4"/>
    <mergeCell ref="A1:W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" footer="0"/>
  <pageSetup paperSize="9" orientation="portrait" r:id="rId1"/>
  <headerFooter alignWithMargins="0"/>
  <ignoredErrors>
    <ignoredError sqref="F674" formulaRange="1"/>
  </ignoredErrors>
  <webPublishItems count="1">
    <webPublishItem id="28218" divId="rrtot_4_trim_2015_b_28218" sourceType="range" sourceRef="A3:W679" destinationFile="C:\Users\Abraham Davalos\Desktop\rrtot_4_trim_2015_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 Tot 4to trim 2015</vt:lpstr>
    </vt:vector>
  </TitlesOfParts>
  <Company>INFODF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Alejandro.Delgado</dc:creator>
  <cp:lastModifiedBy>Abraham Davalos</cp:lastModifiedBy>
  <dcterms:created xsi:type="dcterms:W3CDTF">2016-01-21T19:20:04Z</dcterms:created>
  <dcterms:modified xsi:type="dcterms:W3CDTF">2016-02-19T19:32:07Z</dcterms:modified>
</cp:coreProperties>
</file>