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23" activeTab="0"/>
  </bookViews>
  <sheets>
    <sheet name="IOE" sheetId="1" r:id="rId1"/>
    <sheet name="ECG" sheetId="2" r:id="rId2"/>
    <sheet name="EAI-RCR" sheetId="3" r:id="rId3"/>
    <sheet name="EAI-RAU" sheetId="4" r:id="rId4"/>
    <sheet name="EAI-RFI" sheetId="5" r:id="rId5"/>
    <sheet name="EAI-RPR" sheetId="6" r:id="rId6"/>
    <sheet name="EAI-RFE" sheetId="7" r:id="rId7"/>
    <sheet name="EVPP-I" sheetId="8" r:id="rId8"/>
    <sheet name="EVPP-II" sheetId="9" r:id="rId9"/>
    <sheet name="ARMEG" sheetId="10" r:id="rId10"/>
    <sheet name="EAP-I" sheetId="11" r:id="rId11"/>
    <sheet name="EAP-II" sheetId="12" r:id="rId12"/>
    <sheet name="IPC-1000" sheetId="13" r:id="rId13"/>
    <sheet name="ADyS" sheetId="14" r:id="rId14"/>
    <sheet name="PROSAP" sheetId="15" r:id="rId15"/>
    <sheet name="CC" sheetId="16" r:id="rId16"/>
    <sheet name="RP" sheetId="17" r:id="rId17"/>
    <sheet name="SMP-CMHALDF" sheetId="18" r:id="rId18"/>
  </sheets>
  <definedNames>
    <definedName name="_xlnm.Print_Area" localSheetId="13">'ADyS'!$A$1:$E$30</definedName>
    <definedName name="_xlnm.Print_Area" localSheetId="15">'CC'!$A$1:$F$34</definedName>
    <definedName name="_xlnm.Print_Area" localSheetId="3">'EAI-RAU'!$A$1:$K$43</definedName>
    <definedName name="_xlnm.Print_Area" localSheetId="2">'EAI-RCR'!$A$1:$K$43</definedName>
    <definedName name="_xlnm.Print_Area" localSheetId="6">'EAI-RFE'!$A$1:$K$43</definedName>
    <definedName name="_xlnm.Print_Area" localSheetId="4">'EAI-RFI'!$A$1:$K$43</definedName>
    <definedName name="_xlnm.Print_Area" localSheetId="5">'EAI-RPR'!$A$1:$K$43</definedName>
    <definedName name="_xlnm.Print_Area" localSheetId="10">'EAP-I'!$A$1:$G$38</definedName>
    <definedName name="_xlnm.Print_Area" localSheetId="11">'EAP-II'!$A$1:$E$34</definedName>
    <definedName name="_xlnm.Print_Area" localSheetId="1">'ECG'!$A$1:$G$33</definedName>
    <definedName name="_xlnm.Print_Area" localSheetId="7">'EVPP-I'!$A$1:$N$43</definedName>
    <definedName name="_xlnm.Print_Area" localSheetId="8">'EVPP-II'!$A$1:$G$45</definedName>
    <definedName name="_xlnm.Print_Area" localSheetId="0">'IOE'!$A$1:$G$44</definedName>
    <definedName name="_xlnm.Print_Area" localSheetId="12">'IPC-1000'!$A$1:$I$33</definedName>
    <definedName name="_xlnm.Print_Area" localSheetId="14">'PROSAP'!$A$1:$I$50</definedName>
    <definedName name="_xlnm.Print_Area" localSheetId="16">'RP'!$A$1:$F$26</definedName>
    <definedName name="_xlnm.Print_Area" localSheetId="17">'SMP-CMHALDF'!$A$1:$F$33</definedName>
    <definedName name="_xlnm.Print_Titles" localSheetId="14">'PROSAP'!$1:$13</definedName>
  </definedNames>
  <calcPr fullCalcOnLoad="1"/>
</workbook>
</file>

<file path=xl/sharedStrings.xml><?xml version="1.0" encoding="utf-8"?>
<sst xmlns="http://schemas.openxmlformats.org/spreadsheetml/2006/main" count="478" uniqueCount="230">
  <si>
    <t>PRESUPUESTO (Pesos con dos decimales)</t>
  </si>
  <si>
    <t>ORIGINAL</t>
  </si>
  <si>
    <t>MODIFICADO</t>
  </si>
  <si>
    <t>EJERCIDO</t>
  </si>
  <si>
    <t>Cargo y Firma</t>
  </si>
  <si>
    <t>AI</t>
  </si>
  <si>
    <t>RESULTADOS</t>
  </si>
  <si>
    <t>DENOMINACIÓN</t>
  </si>
  <si>
    <t>DISPONIBILIDAD INICIAL</t>
  </si>
  <si>
    <t>INGRESOS CORRIENTES Y DE CAPITAL</t>
  </si>
  <si>
    <t>OPERACIONES AJENAS</t>
  </si>
  <si>
    <t>FINANCIAMIENTOS</t>
  </si>
  <si>
    <t xml:space="preserve">TOTAL DE INGRESOS DEL ORGANISMO O ENTIDAD </t>
  </si>
  <si>
    <t>A)</t>
  </si>
  <si>
    <t>B)</t>
  </si>
  <si>
    <t>1/ Se refiere a los Ingresos que reciben del Sector Central, transferencias provenientes del Gobierno Federal que posteriormente se transfieren a los Organismos y Entidades.</t>
  </si>
  <si>
    <t>CC   CONVENIOS DE COORDINACIÓN</t>
  </si>
  <si>
    <t>NOMBRE</t>
  </si>
  <si>
    <t>OBJETIVO</t>
  </si>
  <si>
    <t>VIGENCIA</t>
  </si>
  <si>
    <t>CARACTERÍSTICAS</t>
  </si>
  <si>
    <t>GASTO DE CAPITAL</t>
  </si>
  <si>
    <t>IPC-I000  INCREMENTO PRESUPUESTAL DEL CAPÍTULO 1000</t>
  </si>
  <si>
    <t>GCI</t>
  </si>
  <si>
    <t>C</t>
  </si>
  <si>
    <t>I</t>
  </si>
  <si>
    <r>
      <t xml:space="preserve"> PRESUPUESTO (Pesos con dos decimales)</t>
    </r>
    <r>
      <rPr>
        <b/>
        <vertAlign val="superscript"/>
        <sz val="8"/>
        <color indexed="16"/>
        <rFont val="Century Gothic"/>
        <family val="2"/>
      </rPr>
      <t xml:space="preserve"> </t>
    </r>
  </si>
  <si>
    <t>ARMEG    ACCIONES REALIZADAS EN MATERIA DE EQUIDAD DE GÉNERO</t>
  </si>
  <si>
    <r>
      <t>PROYECTOS, ACCIONES O PROGRAMAS</t>
    </r>
    <r>
      <rPr>
        <b/>
        <vertAlign val="superscript"/>
        <sz val="8"/>
        <color indexed="16"/>
        <rFont val="Century Gothic"/>
        <family val="2"/>
      </rPr>
      <t xml:space="preserve"> 1/</t>
    </r>
  </si>
  <si>
    <t>ADyS  AYUDAS, DONATIVOS Y SUBSIDIOS</t>
  </si>
  <si>
    <t xml:space="preserve"> AYUDAS, DONATIVOS Y SUBSIDIOS</t>
  </si>
  <si>
    <t xml:space="preserve"> BENEFICIARIO</t>
  </si>
  <si>
    <t xml:space="preserve"> TOTAL</t>
  </si>
  <si>
    <r>
      <t xml:space="preserve"> TIPO</t>
    </r>
    <r>
      <rPr>
        <b/>
        <vertAlign val="superscript"/>
        <sz val="9"/>
        <color indexed="16"/>
        <rFont val="Century Gothic"/>
        <family val="2"/>
      </rPr>
      <t>1/</t>
    </r>
    <r>
      <rPr>
        <b/>
        <sz val="9"/>
        <color indexed="16"/>
        <rFont val="Century Gothic"/>
        <family val="2"/>
      </rPr>
      <t xml:space="preserve"> </t>
    </r>
  </si>
  <si>
    <t>PROSAP   PROGRAMAS QUE OTORGAN SUBSIDIOS Y APOYOS A LA POBLACIÓN</t>
  </si>
  <si>
    <t xml:space="preserve">DELEGACIÓN  </t>
  </si>
  <si>
    <t>COLONIA</t>
  </si>
  <si>
    <t>UNIDAD           DE          MEDIDA</t>
  </si>
  <si>
    <t>R      E      S      U      L      T      A      D      O      S</t>
  </si>
  <si>
    <t>FÍSICO</t>
  </si>
  <si>
    <t>PRESUPUESTAL   (Pesos con dos decimales)</t>
  </si>
  <si>
    <t xml:space="preserve">ORIGINAL      </t>
  </si>
  <si>
    <t xml:space="preserve">MODIFICADO        </t>
  </si>
  <si>
    <t xml:space="preserve">ALCANZADO           </t>
  </si>
  <si>
    <t xml:space="preserve">ORIGINAL                     </t>
  </si>
  <si>
    <t xml:space="preserve">MODIFICADO                          </t>
  </si>
  <si>
    <t xml:space="preserve">EJERCIDO                      </t>
  </si>
  <si>
    <t xml:space="preserve">R      E      S      U      L      T      A      D      O      </t>
  </si>
  <si>
    <t>UNIDAD DE MEDIDA</t>
  </si>
  <si>
    <r>
      <t>INGRESOS</t>
    </r>
    <r>
      <rPr>
        <b/>
        <sz val="9.5"/>
        <color indexed="16"/>
        <rFont val="Century Gothic"/>
        <family val="2"/>
      </rPr>
      <t xml:space="preserve">  (Pesos con dos decimales)</t>
    </r>
  </si>
  <si>
    <r>
      <t>-</t>
    </r>
    <r>
      <rPr>
        <sz val="7"/>
        <color indexed="8"/>
        <rFont val="Century Gothic"/>
        <family val="2"/>
      </rPr>
      <t xml:space="preserve">         </t>
    </r>
    <r>
      <rPr>
        <sz val="8"/>
        <color indexed="8"/>
        <rFont val="Century Gothic"/>
        <family val="2"/>
      </rPr>
      <t>VENTA DE BIENES</t>
    </r>
  </si>
  <si>
    <r>
      <t>-</t>
    </r>
    <r>
      <rPr>
        <sz val="7"/>
        <color indexed="8"/>
        <rFont val="Century Gothic"/>
        <family val="2"/>
      </rPr>
      <t xml:space="preserve">         </t>
    </r>
    <r>
      <rPr>
        <sz val="8"/>
        <color indexed="8"/>
        <rFont val="Century Gothic"/>
        <family val="2"/>
      </rPr>
      <t>VENTA DE SERVICIOS</t>
    </r>
  </si>
  <si>
    <r>
      <t>-</t>
    </r>
    <r>
      <rPr>
        <sz val="7"/>
        <color indexed="8"/>
        <rFont val="Century Gothic"/>
        <family val="2"/>
      </rPr>
      <t xml:space="preserve">         </t>
    </r>
    <r>
      <rPr>
        <sz val="8"/>
        <color indexed="8"/>
        <rFont val="Century Gothic"/>
        <family val="2"/>
      </rPr>
      <t>INGRESOS DIVERSOS</t>
    </r>
  </si>
  <si>
    <r>
      <t>-</t>
    </r>
    <r>
      <rPr>
        <sz val="7"/>
        <color indexed="8"/>
        <rFont val="Century Gothic"/>
        <family val="2"/>
      </rPr>
      <t xml:space="preserve">         </t>
    </r>
    <r>
      <rPr>
        <sz val="8"/>
        <color indexed="8"/>
        <rFont val="Century Gothic"/>
        <family val="2"/>
      </rPr>
      <t>VENTA DE INVERSIONES</t>
    </r>
  </si>
  <si>
    <r>
      <t>-</t>
    </r>
    <r>
      <rPr>
        <sz val="7"/>
        <color indexed="8"/>
        <rFont val="Century Gothic"/>
        <family val="2"/>
      </rPr>
      <t xml:space="preserve">         </t>
    </r>
    <r>
      <rPr>
        <sz val="8"/>
        <color indexed="8"/>
        <rFont val="Century Gothic"/>
        <family val="2"/>
      </rPr>
      <t>POR CUENTA DE TERCEROS</t>
    </r>
  </si>
  <si>
    <r>
      <t>-</t>
    </r>
    <r>
      <rPr>
        <sz val="7"/>
        <color indexed="8"/>
        <rFont val="Century Gothic"/>
        <family val="2"/>
      </rPr>
      <t xml:space="preserve">         </t>
    </r>
    <r>
      <rPr>
        <sz val="8"/>
        <color indexed="8"/>
        <rFont val="Century Gothic"/>
        <family val="2"/>
      </rPr>
      <t>POR EROGACIONES RECUPERABLES</t>
    </r>
  </si>
  <si>
    <r>
      <t>-</t>
    </r>
    <r>
      <rPr>
        <sz val="7"/>
        <color indexed="8"/>
        <rFont val="Century Gothic"/>
        <family val="2"/>
      </rPr>
      <t xml:space="preserve">         </t>
    </r>
    <r>
      <rPr>
        <sz val="8"/>
        <color indexed="8"/>
        <rFont val="Century Gothic"/>
        <family val="2"/>
      </rPr>
      <t>INTERNOS</t>
    </r>
  </si>
  <si>
    <r>
      <t>-</t>
    </r>
    <r>
      <rPr>
        <sz val="7"/>
        <color indexed="8"/>
        <rFont val="Century Gothic"/>
        <family val="2"/>
      </rPr>
      <t xml:space="preserve">         </t>
    </r>
    <r>
      <rPr>
        <sz val="8"/>
        <color indexed="8"/>
        <rFont val="Century Gothic"/>
        <family val="2"/>
      </rPr>
      <t>EXTERNOS</t>
    </r>
  </si>
  <si>
    <r>
      <t>-</t>
    </r>
    <r>
      <rPr>
        <sz val="7"/>
        <color indexed="8"/>
        <rFont val="Century Gothic"/>
        <family val="2"/>
      </rPr>
      <t xml:space="preserve">         </t>
    </r>
    <r>
      <rPr>
        <sz val="8"/>
        <color indexed="8"/>
        <rFont val="Century Gothic"/>
        <family val="2"/>
      </rPr>
      <t>GASTO CORRIENTE</t>
    </r>
  </si>
  <si>
    <r>
      <t>-</t>
    </r>
    <r>
      <rPr>
        <sz val="7"/>
        <color indexed="8"/>
        <rFont val="Century Gothic"/>
        <family val="2"/>
      </rPr>
      <t xml:space="preserve">         </t>
    </r>
    <r>
      <rPr>
        <sz val="8"/>
        <color indexed="8"/>
        <rFont val="Century Gothic"/>
        <family val="2"/>
      </rPr>
      <t>GASTO DE CAPITAL</t>
    </r>
  </si>
  <si>
    <r>
      <t>-</t>
    </r>
    <r>
      <rPr>
        <sz val="7"/>
        <color indexed="8"/>
        <rFont val="Century Gothic"/>
        <family val="2"/>
      </rPr>
      <t xml:space="preserve">         </t>
    </r>
    <r>
      <rPr>
        <sz val="8"/>
        <color indexed="8"/>
        <rFont val="Century Gothic"/>
        <family val="2"/>
      </rPr>
      <t xml:space="preserve">PAGO DE PASIVOS </t>
    </r>
  </si>
  <si>
    <t>APORTACIONES DEL GDF PARA:</t>
  </si>
  <si>
    <t>1/ Tipo de Beneficiarios serán personas, grupos, asociaciones o empresas</t>
  </si>
  <si>
    <t>FUENTE DE INGRESOS</t>
  </si>
  <si>
    <t>CAPÍTULO</t>
  </si>
  <si>
    <r>
      <t xml:space="preserve">FEDERAL PARA: </t>
    </r>
    <r>
      <rPr>
        <b/>
        <vertAlign val="superscript"/>
        <sz val="8"/>
        <color indexed="8"/>
        <rFont val="Century Gothic"/>
        <family val="2"/>
      </rPr>
      <t>1/</t>
    </r>
  </si>
  <si>
    <t>Amortizaciones</t>
  </si>
  <si>
    <t>Intereses</t>
  </si>
  <si>
    <t>A) </t>
  </si>
  <si>
    <r>
      <t>A)</t>
    </r>
  </si>
  <si>
    <r>
      <t>B)</t>
    </r>
  </si>
  <si>
    <t>EVPP-I  EVALUACIÓN PROGRAMÁTICO-PRESUPUESTAL DE ACTIVIDADES INSTITUCIONALES</t>
  </si>
  <si>
    <t>B) </t>
  </si>
  <si>
    <t>Acciones realizadas</t>
  </si>
  <si>
    <t>C) </t>
  </si>
  <si>
    <t>Explicación a la variación física del alcanzado respecto del original</t>
  </si>
  <si>
    <t>Explicación a la variación física del alcanzado respecto del modificado</t>
  </si>
  <si>
    <t>*</t>
  </si>
  <si>
    <t>EAP-I EVOLUCIÓN DE LAS ADECUACIONES PRESUPUESTALES</t>
  </si>
  <si>
    <t>FUENTE DE FINANCIAMIENTO</t>
  </si>
  <si>
    <t>EAP-II EXPLICACIÓN A LAS ADECUACIONES PRESUPUESTALES</t>
  </si>
  <si>
    <t>DESCRIPCIÓN</t>
  </si>
  <si>
    <t>POBLACIÓN BENEFICIADA O EN SU CASO AFECTADA</t>
  </si>
  <si>
    <r>
      <t>PROYECTOS, ACCIONES O PROGRAMAS</t>
    </r>
    <r>
      <rPr>
        <b/>
        <vertAlign val="superscript"/>
        <sz val="9"/>
        <color indexed="16"/>
        <rFont val="Century Gothic"/>
        <family val="2"/>
      </rPr>
      <t xml:space="preserve"> 1/</t>
    </r>
  </si>
  <si>
    <t>MEDIDA</t>
  </si>
  <si>
    <t>NIVEL DE ATENCIÓN</t>
  </si>
  <si>
    <t>COMENTARIO DEL AVANCE</t>
  </si>
  <si>
    <t>AT</t>
  </si>
  <si>
    <t>SA</t>
  </si>
  <si>
    <t>(2)</t>
  </si>
  <si>
    <r>
      <t xml:space="preserve">VARIACIÓN %
</t>
    </r>
    <r>
      <rPr>
        <b/>
        <sz val="9"/>
        <color indexed="16"/>
        <rFont val="Palatino Linotype"/>
        <family val="1"/>
      </rPr>
      <t>(( II / I ) -1)*100</t>
    </r>
  </si>
  <si>
    <r>
      <t xml:space="preserve">MODIFICADO
</t>
    </r>
    <r>
      <rPr>
        <b/>
        <sz val="7"/>
        <color indexed="16"/>
        <rFont val="PA"/>
        <family val="0"/>
      </rPr>
      <t>[II]</t>
    </r>
  </si>
  <si>
    <r>
      <t xml:space="preserve">ALCANZADO
</t>
    </r>
    <r>
      <rPr>
        <b/>
        <sz val="7"/>
        <color indexed="16"/>
        <rFont val="Palatino Linotype"/>
        <family val="1"/>
      </rPr>
      <t>[III]</t>
    </r>
  </si>
  <si>
    <r>
      <t xml:space="preserve">ORIGINAL
</t>
    </r>
    <r>
      <rPr>
        <b/>
        <sz val="7"/>
        <color indexed="16"/>
        <rFont val="Palatino Linotype"/>
        <family val="1"/>
      </rPr>
      <t>[V]</t>
    </r>
  </si>
  <si>
    <r>
      <t xml:space="preserve">MODIFICADO
</t>
    </r>
    <r>
      <rPr>
        <b/>
        <sz val="7"/>
        <color indexed="16"/>
        <rFont val="Palatino Linotype"/>
        <family val="1"/>
      </rPr>
      <t>[VI]</t>
    </r>
  </si>
  <si>
    <r>
      <t xml:space="preserve">EJERCIDO
</t>
    </r>
    <r>
      <rPr>
        <b/>
        <sz val="7"/>
        <color indexed="16"/>
        <rFont val="Palatino Linotype"/>
        <family val="1"/>
      </rPr>
      <t>[VII]</t>
    </r>
  </si>
  <si>
    <r>
      <t xml:space="preserve">IARCM
(%)
</t>
    </r>
    <r>
      <rPr>
        <b/>
        <sz val="7"/>
        <color indexed="16"/>
        <rFont val="Palatino Linotype"/>
        <family val="1"/>
      </rPr>
      <t>IV/VIII</t>
    </r>
  </si>
  <si>
    <r>
      <t xml:space="preserve"> ORIGINAL
</t>
    </r>
    <r>
      <rPr>
        <b/>
        <sz val="9"/>
        <color indexed="16"/>
        <rFont val="Palatino Linotype"/>
        <family val="1"/>
      </rPr>
      <t>[I]</t>
    </r>
  </si>
  <si>
    <r>
      <t xml:space="preserve"> MODIFICADO
[</t>
    </r>
    <r>
      <rPr>
        <b/>
        <sz val="9"/>
        <color indexed="16"/>
        <rFont val="Palatino Linotype"/>
        <family val="1"/>
      </rPr>
      <t>II]</t>
    </r>
  </si>
  <si>
    <r>
      <t>ORIGINAL
[</t>
    </r>
    <r>
      <rPr>
        <b/>
        <sz val="7"/>
        <color indexed="16"/>
        <rFont val="Palatino Linotype"/>
        <family val="1"/>
      </rPr>
      <t>I]</t>
    </r>
  </si>
  <si>
    <r>
      <t xml:space="preserve">VARIACIÓN ABSOLUTA
</t>
    </r>
    <r>
      <rPr>
        <b/>
        <sz val="9"/>
        <color indexed="16"/>
        <rFont val="Palatino Linotype"/>
        <family val="1"/>
      </rPr>
      <t>II - I</t>
    </r>
  </si>
  <si>
    <t>CONTADURÍA MAYOR DE HACIENDA DE LA ASAMBLEA LEGISLATIVA DEL DISTRITO FEDERAL</t>
  </si>
  <si>
    <r>
      <t xml:space="preserve">EJERCIDO
</t>
    </r>
    <r>
      <rPr>
        <b/>
        <sz val="8"/>
        <color indexed="16"/>
        <rFont val="Palatino Linotype"/>
        <family val="1"/>
      </rPr>
      <t>[II]</t>
    </r>
  </si>
  <si>
    <r>
      <t xml:space="preserve">EJE ESTRATÉGICO: </t>
    </r>
    <r>
      <rPr>
        <b/>
        <sz val="9"/>
        <color indexed="16"/>
        <rFont val="Century Gothic"/>
        <family val="2"/>
      </rPr>
      <t>(3)</t>
    </r>
  </si>
  <si>
    <t xml:space="preserve">IMPORTE DE LA VARIACIÓN     </t>
  </si>
  <si>
    <t xml:space="preserve">ORIGINAL </t>
  </si>
  <si>
    <t xml:space="preserve">MODIFICADO   </t>
  </si>
  <si>
    <t xml:space="preserve">CAPTADO </t>
  </si>
  <si>
    <t>[III-I]</t>
  </si>
  <si>
    <t>Explicación a la variación del captado respecto del original.</t>
  </si>
  <si>
    <t>[I]</t>
  </si>
  <si>
    <t>[II]</t>
  </si>
  <si>
    <t>[III]</t>
  </si>
  <si>
    <t>[III-II]</t>
  </si>
  <si>
    <t>Explicación a la variación del captado con relación al modificado.</t>
  </si>
  <si>
    <t>ECG  ANÁLISIS DE EGRESOS POR CAPÍTULO DE GASTO</t>
  </si>
  <si>
    <t>TOTAL  UR</t>
  </si>
  <si>
    <t>TOTAL UR</t>
  </si>
  <si>
    <t>(PRECISAR NOMBRE)*</t>
  </si>
  <si>
    <t>1/ Se refiere a programas públicos.</t>
  </si>
  <si>
    <r>
      <t xml:space="preserve">ORIGINAL * 
</t>
    </r>
    <r>
      <rPr>
        <b/>
        <sz val="8"/>
        <color indexed="16"/>
        <rFont val="Palatino Linotype"/>
        <family val="1"/>
      </rPr>
      <t>[I]</t>
    </r>
  </si>
  <si>
    <t>GASTO CORRIENTE</t>
  </si>
  <si>
    <t>Explicación a las causas del incremento presupuestal de los recursos ejercidos con respecto al presupuesto original.</t>
  </si>
  <si>
    <t>[I-III]</t>
  </si>
  <si>
    <t>[II-III]</t>
  </si>
  <si>
    <r>
      <t>R</t>
    </r>
    <r>
      <rPr>
        <b/>
        <vertAlign val="superscript"/>
        <sz val="9"/>
        <color indexed="16"/>
        <rFont val="Century Gothic"/>
        <family val="2"/>
      </rPr>
      <t>1/</t>
    </r>
  </si>
  <si>
    <r>
      <t>SR</t>
    </r>
    <r>
      <rPr>
        <vertAlign val="superscript"/>
        <sz val="9"/>
        <color indexed="16"/>
        <rFont val="Century Gothic"/>
        <family val="2"/>
      </rPr>
      <t>2/</t>
    </r>
  </si>
  <si>
    <t>1/ Se refiere a "Resultado" de acuerdo con la nueva clave presupuestaria.</t>
  </si>
  <si>
    <t>2/ Se refiere a "Subresultado" de acuerdo con la nueva clave presupuestaria.</t>
  </si>
  <si>
    <r>
      <t>R</t>
    </r>
    <r>
      <rPr>
        <vertAlign val="superscript"/>
        <sz val="8"/>
        <color indexed="16"/>
        <rFont val="Century Gothic"/>
        <family val="2"/>
      </rPr>
      <t>1/</t>
    </r>
  </si>
  <si>
    <r>
      <t>SR</t>
    </r>
    <r>
      <rPr>
        <vertAlign val="superscript"/>
        <sz val="8"/>
        <color indexed="16"/>
        <rFont val="Century Gothic"/>
        <family val="2"/>
      </rPr>
      <t>2/</t>
    </r>
  </si>
  <si>
    <r>
      <t xml:space="preserve">LÍNEA DE POLÍTICA: </t>
    </r>
    <r>
      <rPr>
        <b/>
        <sz val="9"/>
        <color indexed="16"/>
        <rFont val="Century Gothic"/>
        <family val="2"/>
      </rPr>
      <t>(3)</t>
    </r>
  </si>
  <si>
    <r>
      <t>R</t>
    </r>
    <r>
      <rPr>
        <vertAlign val="superscript"/>
        <sz val="8"/>
        <color indexed="16"/>
        <rFont val="Century Gothic"/>
        <family val="2"/>
      </rPr>
      <t>2/</t>
    </r>
  </si>
  <si>
    <t>2/ Se refiere a "Resultado" de acuerdo con la nueva clave presupuestaria.</t>
  </si>
  <si>
    <t>* Considerar el presupuesto original anual autorizado en servicios personales para el ejercicio fiscal 2009.</t>
  </si>
  <si>
    <r>
      <t>R</t>
    </r>
    <r>
      <rPr>
        <vertAlign val="superscript"/>
        <sz val="9"/>
        <color indexed="16"/>
        <rFont val="Century Gothic"/>
        <family val="2"/>
      </rPr>
      <t>2/</t>
    </r>
  </si>
  <si>
    <r>
      <t>PROYECTOS, ACCIONES O PROGRAMAS</t>
    </r>
    <r>
      <rPr>
        <vertAlign val="superscript"/>
        <sz val="9"/>
        <color indexed="16"/>
        <rFont val="Century Gothic"/>
        <family val="2"/>
      </rPr>
      <t xml:space="preserve"> 1/</t>
    </r>
  </si>
  <si>
    <r>
      <t>DENOMINACIÓN DEL PROGRAMA</t>
    </r>
    <r>
      <rPr>
        <sz val="8"/>
        <color indexed="16"/>
        <rFont val="Century Gothic"/>
        <family val="2"/>
      </rPr>
      <t xml:space="preserve"> </t>
    </r>
    <r>
      <rPr>
        <vertAlign val="superscript"/>
        <sz val="8"/>
        <color indexed="16"/>
        <rFont val="Century Gothic"/>
        <family val="2"/>
      </rPr>
      <t>1/</t>
    </r>
  </si>
  <si>
    <t>TRANSFERENCIAS DEL GOBIERNO</t>
  </si>
  <si>
    <t>Especificar  nombre del Ramo, Fondo, o convenio (FORTAMUN, FIES, FAFEF, FIES, HABITAT, APAZU, etc.).</t>
  </si>
  <si>
    <t>SMP-CMHALDF SEGUIMIENTO DE MEDIDAS PREVENTIVAS</t>
  </si>
  <si>
    <r>
      <t>SR</t>
    </r>
    <r>
      <rPr>
        <vertAlign val="superscript"/>
        <sz val="9"/>
        <color indexed="16"/>
        <rFont val="Century Gothic"/>
        <family val="2"/>
      </rPr>
      <t>3/</t>
    </r>
  </si>
  <si>
    <t>3/ Se refiere a "Subresultado" de acuerdo con la nueva clave presupuestaria.</t>
  </si>
  <si>
    <r>
      <t xml:space="preserve"> TIPO</t>
    </r>
    <r>
      <rPr>
        <vertAlign val="superscript"/>
        <sz val="9"/>
        <color indexed="16"/>
        <rFont val="Century Gothic"/>
        <family val="2"/>
      </rPr>
      <t>2/</t>
    </r>
    <r>
      <rPr>
        <b/>
        <vertAlign val="superscript"/>
        <sz val="9"/>
        <color indexed="16"/>
        <rFont val="Century Gothic"/>
        <family val="2"/>
      </rPr>
      <t xml:space="preserve"> </t>
    </r>
  </si>
  <si>
    <t>2/ Tipo de Beneficiarios serán personas, grupos, asociaciones o empresas</t>
  </si>
  <si>
    <t xml:space="preserve"> B)   </t>
  </si>
  <si>
    <t>Explicación a la variación del modificado respecto del ejercido.</t>
  </si>
  <si>
    <t>Explicación a la variación del original respecto del ejercido.</t>
  </si>
  <si>
    <t>EAI-RCR    EGRESOS  POR ACTIVIDAD INSTITUCIONAL CON RECURSOS DE CRÉDITO</t>
  </si>
  <si>
    <t>EAI-RFI    EGRESOS  POR ACTIVIDAD INSTITUCIONAL CON RECURSOS FISCALES</t>
  </si>
  <si>
    <t>EAI-RFE    EGRESOS  POR ACTIVIDAD INSTITUCIONAL CON RECURSOS FEDERALES</t>
  </si>
  <si>
    <t>OBJETIVO ESPERADO O NECESIDAD A SATISFACER</t>
  </si>
  <si>
    <t>PRESUPUESTO                                                                                                        (Pesos con dos decimales)</t>
  </si>
  <si>
    <t>MONTO                              EJERCIDO</t>
  </si>
  <si>
    <t>TOTAL
POBLACIÓN                                                                                    OBJETIVO</t>
  </si>
  <si>
    <t>MONTO                                               AUTORIZADO</t>
  </si>
  <si>
    <r>
      <t xml:space="preserve">ICMPP
(%)
</t>
    </r>
    <r>
      <rPr>
        <b/>
        <sz val="7"/>
        <color indexed="16"/>
        <rFont val="Palatino Linotype"/>
        <family val="1"/>
      </rPr>
      <t>III/II = [IV]</t>
    </r>
  </si>
  <si>
    <r>
      <t xml:space="preserve">IDBSPP
(%)
</t>
    </r>
    <r>
      <rPr>
        <b/>
        <sz val="7"/>
        <color indexed="16"/>
        <rFont val="Palatino Linotype"/>
        <family val="1"/>
      </rPr>
      <t>VII/VI = [VIII]</t>
    </r>
  </si>
  <si>
    <r>
      <t>VARIACIÓN
[</t>
    </r>
    <r>
      <rPr>
        <b/>
        <sz val="8"/>
        <color indexed="16"/>
        <rFont val="Palatino Linotype"/>
        <family val="1"/>
      </rPr>
      <t>II - I]</t>
    </r>
  </si>
  <si>
    <t>EAI-RAU    EGRESOS  POR ACTIVIDAD INSTITUCIONAL CON RECURSOS DE INGRESOS DE APLICACIÓN AUTOMÁTICA</t>
  </si>
  <si>
    <t>EVPP-II  ACCIONES REALIZADAS Y EXPLICACIÓN A LAS VARIACIONES PROGRAMÁTICAS DE ACTIVIDADES INSTITUCIONALES</t>
  </si>
  <si>
    <t>AP</t>
  </si>
  <si>
    <t>EAI-RPR    EGRESOS  POR ACTIVIDAD INSTITUCIONAL CON RECURSOS PROPIOS DE ENTIDADES</t>
  </si>
  <si>
    <t>CONCEPTO</t>
  </si>
  <si>
    <t>MONTO</t>
  </si>
  <si>
    <t>TOTAL</t>
  </si>
  <si>
    <t>Ingresos Propios</t>
  </si>
  <si>
    <t xml:space="preserve">Aportaciones del GDF </t>
  </si>
  <si>
    <t xml:space="preserve">Transferencias del Gobierno Federal * </t>
  </si>
  <si>
    <t>Recursos Crediticios</t>
  </si>
  <si>
    <t>* Desglosar por fondo, programa o convenio.</t>
  </si>
  <si>
    <t xml:space="preserve"> RP REMANENTES PRESUPUESTALES</t>
  </si>
  <si>
    <t>IOE ANÁLISIS DE INGRESOS DE ENTIDADES Y ÓRGANOS DE GOBIERNO Y AUTÓNOMOS</t>
  </si>
  <si>
    <r>
      <t xml:space="preserve">UNIDAD RESPONSABLE:  </t>
    </r>
    <r>
      <rPr>
        <sz val="9"/>
        <color indexed="16"/>
        <rFont val="Century Gothic"/>
        <family val="2"/>
      </rPr>
      <t>32 A0 01 INSTITUTO DE ACCESO A LA INFORMACIÓN PÚBLICA DEL DISTRITO FEDERAL</t>
    </r>
  </si>
  <si>
    <r>
      <t xml:space="preserve">UNIDAD RESPONSABLE: </t>
    </r>
    <r>
      <rPr>
        <sz val="9"/>
        <color indexed="16"/>
        <rFont val="Century Gothic"/>
        <family val="2"/>
      </rPr>
      <t xml:space="preserve"> 32 A0 01 INSTITUTO DE ACCESO A LA INFORMACIÓN PÚBLICA DEL DISTRITO FEDERAL</t>
    </r>
  </si>
  <si>
    <r>
      <t xml:space="preserve">UNIDAD RESPONSABLE:   </t>
    </r>
    <r>
      <rPr>
        <sz val="9"/>
        <color indexed="16"/>
        <rFont val="Century Gothic"/>
        <family val="2"/>
      </rPr>
      <t>32 A0 01 INSTITUTO DE ACCESO A LA INFORMACIÓN PÚBLICA DEL DISTRITO FEDERAL</t>
    </r>
  </si>
  <si>
    <r>
      <t>ELABORÓ:</t>
    </r>
    <r>
      <rPr>
        <b/>
        <u val="single"/>
        <sz val="9"/>
        <rFont val="Century Gothic"/>
        <family val="2"/>
      </rPr>
      <t xml:space="preserve">  C.P. Ramón Islas Arriola                   </t>
    </r>
  </si>
  <si>
    <t>Jefe de Departamento de Recursos Financieros y Contabilidad</t>
  </si>
  <si>
    <r>
      <t>REVISÓ:</t>
    </r>
    <r>
      <rPr>
        <b/>
        <u val="single"/>
        <sz val="9"/>
        <rFont val="Century Gothic"/>
        <family val="2"/>
      </rPr>
      <t xml:space="preserve"> Dra. María Emilia A. Janetti Díaz     </t>
    </r>
  </si>
  <si>
    <t>Directora de Administración y Finanzas</t>
  </si>
  <si>
    <t>Comisionado Ciudadano Presidente</t>
  </si>
  <si>
    <r>
      <t>ELABORÓ:</t>
    </r>
    <r>
      <rPr>
        <b/>
        <u val="single"/>
        <sz val="9"/>
        <rFont val="Century Gothic"/>
        <family val="2"/>
      </rPr>
      <t xml:space="preserve"> C.P. Ramón Islas Arriola       </t>
    </r>
  </si>
  <si>
    <r>
      <t>REVISÓ:</t>
    </r>
    <r>
      <rPr>
        <b/>
        <u val="single"/>
        <sz val="9"/>
        <rFont val="Century Gothic"/>
        <family val="2"/>
      </rPr>
      <t xml:space="preserve"> Dra. María Emilia A. Janetti Díaz</t>
    </r>
  </si>
  <si>
    <t>No presenta variaciones</t>
  </si>
  <si>
    <r>
      <t>ELABORÓ:</t>
    </r>
    <r>
      <rPr>
        <b/>
        <u val="single"/>
        <sz val="9"/>
        <rFont val="Century Gothic"/>
        <family val="2"/>
      </rPr>
      <t xml:space="preserve">  C.P. Ramón Islas Arriola</t>
    </r>
  </si>
  <si>
    <r>
      <t>AUTORIZÓ:</t>
    </r>
    <r>
      <rPr>
        <b/>
        <u val="single"/>
        <sz val="9"/>
        <rFont val="Century Gothic"/>
        <family val="2"/>
      </rPr>
      <t xml:space="preserve"> Mtro. Oscar M. Guerra Ford</t>
    </r>
  </si>
  <si>
    <r>
      <t xml:space="preserve">                      AUTORIZÓ:</t>
    </r>
    <r>
      <rPr>
        <b/>
        <u val="single"/>
        <sz val="9"/>
        <rFont val="Century Gothic"/>
        <family val="2"/>
      </rPr>
      <t xml:space="preserve">  Mtro. Oscar M. Guerra Ford        </t>
    </r>
  </si>
  <si>
    <t>EL CONTROL DE LOS RECURSOS PUBLICOS CONTRIBUYE A LA OBTENCION DE RESULTADOS</t>
  </si>
  <si>
    <t>LA ACCION GUBERNAMENTAL SE TRANSPARENTA Y RINDE CUENTAS</t>
  </si>
  <si>
    <t>TRANSFERENCIAS A ORGANOS AUTONOMOS</t>
  </si>
  <si>
    <t>A/P</t>
  </si>
  <si>
    <r>
      <t>ELABORÓ:</t>
    </r>
    <r>
      <rPr>
        <b/>
        <u val="single"/>
        <sz val="9"/>
        <rFont val="Century Gothic"/>
        <family val="2"/>
      </rPr>
      <t xml:space="preserve"> C.P. Ramón Islas Arriola  </t>
    </r>
  </si>
  <si>
    <r>
      <t>REVISÓ:_</t>
    </r>
    <r>
      <rPr>
        <b/>
        <u val="single"/>
        <sz val="9"/>
        <rFont val="Century Gothic"/>
        <family val="2"/>
      </rPr>
      <t>Dra. María Emilia A. Janetti Díaz</t>
    </r>
  </si>
  <si>
    <r>
      <t>AUTORIZÓ:</t>
    </r>
    <r>
      <rPr>
        <sz val="9"/>
        <rFont val="Century Gothic"/>
        <family val="2"/>
      </rPr>
      <t>_</t>
    </r>
    <r>
      <rPr>
        <b/>
        <u val="single"/>
        <sz val="9"/>
        <rFont val="Century Gothic"/>
        <family val="2"/>
      </rPr>
      <t xml:space="preserve">Mtro. Oscar M. Guerra Ford   </t>
    </r>
  </si>
  <si>
    <r>
      <t>ELABORÓ:</t>
    </r>
    <r>
      <rPr>
        <sz val="9"/>
        <rFont val="Century Gothic"/>
        <family val="2"/>
      </rPr>
      <t>_</t>
    </r>
    <r>
      <rPr>
        <b/>
        <u val="single"/>
        <sz val="9"/>
        <rFont val="Century Gothic"/>
        <family val="2"/>
      </rPr>
      <t>C.P. Ramón Islas Arriola</t>
    </r>
  </si>
  <si>
    <r>
      <t>AUTORIZÓ:</t>
    </r>
    <r>
      <rPr>
        <b/>
        <u val="single"/>
        <sz val="9"/>
        <rFont val="Century Gothic"/>
        <family val="2"/>
      </rPr>
      <t xml:space="preserve"> Mtro. Oscar M. Guerra Ford  </t>
    </r>
  </si>
  <si>
    <r>
      <t>ELABORÓ:</t>
    </r>
    <r>
      <rPr>
        <b/>
        <u val="single"/>
        <sz val="9"/>
        <rFont val="Century Gothic"/>
        <family val="2"/>
      </rPr>
      <t xml:space="preserve"> C.P.  Ramón Islas Arriola</t>
    </r>
  </si>
  <si>
    <r>
      <t>AUTORIZÓ:</t>
    </r>
    <r>
      <rPr>
        <b/>
        <u val="single"/>
        <sz val="9"/>
        <rFont val="Century Gothic"/>
        <family val="2"/>
      </rPr>
      <t xml:space="preserve"> Mtro. Oscar Guerra Ford</t>
    </r>
  </si>
  <si>
    <r>
      <t>ELABORÓ:</t>
    </r>
    <r>
      <rPr>
        <b/>
        <u val="single"/>
        <sz val="9"/>
        <rFont val="Century Gothic"/>
        <family val="2"/>
      </rPr>
      <t xml:space="preserve"> C.P. Ramón Islas Arriola</t>
    </r>
  </si>
  <si>
    <r>
      <t>REVISÓ:</t>
    </r>
    <r>
      <rPr>
        <b/>
        <u val="single"/>
        <sz val="9"/>
        <rFont val="Century Gothic"/>
        <family val="2"/>
      </rPr>
      <t xml:space="preserve"> Dra. María Emilia A. Janetti Díaz  </t>
    </r>
  </si>
  <si>
    <r>
      <t>AUTORIZÓ:</t>
    </r>
    <r>
      <rPr>
        <b/>
        <u val="single"/>
        <sz val="9"/>
        <rFont val="Century Gothic"/>
        <family val="2"/>
      </rPr>
      <t xml:space="preserve"> Mtro. Oscar M. Guerra Ford   </t>
    </r>
  </si>
  <si>
    <r>
      <t>ELABORÓ:</t>
    </r>
    <r>
      <rPr>
        <b/>
        <u val="single"/>
        <sz val="9"/>
        <rFont val="Century Gothic"/>
        <family val="2"/>
      </rPr>
      <t xml:space="preserve"> C.P. Ramón Islas Arriola   </t>
    </r>
  </si>
  <si>
    <t>BECAS</t>
  </si>
  <si>
    <t>PERSONA</t>
  </si>
  <si>
    <t>Asignaciones destinadas para cubrir el pago de retribuciones y compensaciones a estudiantes de diversas carreras o especialidades técnicas que prestan su servicio social en el InfoDF.</t>
  </si>
  <si>
    <r>
      <t xml:space="preserve">         ELABORÓ:</t>
    </r>
    <r>
      <rPr>
        <b/>
        <u val="single"/>
        <sz val="9"/>
        <rFont val="Century Gothic"/>
        <family val="2"/>
      </rPr>
      <t xml:space="preserve"> C.P. Ramón Islas Arriola   </t>
    </r>
  </si>
  <si>
    <t>El presupuesto original destinado para el capítulo 3000 se modifica por: 1) Reducción líquida C32A000001E por un importe de $1,957,398.00 (parte proporcional de la reducción solicitada en el oficio SFDF/099/2009 por la Secretaría de Finanzas del GDF del 4.9%); 2) Afectaciones Presupuestales internas (ampliación) por $2,200,534.97 que se deriva de economías presentadas en los capítulos 1000 y 4000 por $1,914,034.97 y $286,500.00 respectivamente, se afectaron principalmente las partida de honorarios en un 63%, congresos, convenciones y exposiciones un 16%, y estudios e investigaciones un 9%; 3)Afectaciones Presupuestales internas (reducción) por $238,082.13 derivado de economías destinadas a los capítulos 2000 y 5000 por $109,104.55 y $128,977.58 respectivamente, estos recursos se destinaron principalmente a materiales y útiles de oficina y compra de activo fijo; 4) Ampliaciones líquidas C32A000007E y C32A000009E por $905,000.00 para trabajos de mantenimiento, conservación y reparación de los espacios liberados en la Plaza de la Transparencia y $300,000.00 para el Tercer Seminario Internacional: Hacia una nueva generación de la transparencia; 5) Ampliación por Convenio de colaboración celebrado con la organización civil internacional "Article XIX", que en México ostenta la denominación "Campaña Global por la Libertad de Expresión A19, A.C., por $95,500.00; 6) Ampliación por Convenio de colaboración celebrado con la organización "Centro de Análisis e Investigación, A,C. (FUNDAR) para la colaboración, organización y copatrocinio del Tercer Seminario Internacional: Hacia una nueva generación de la transparencia, por 10,638.00; 7) Ampliación por la aplicación de rendimientos financieros por un importe de $197,249.12; y 8) Remanente del ejercicio por un importe de $10,010.00 que se entero a la Secretaría de Finanzas mediante oficio INFODF/DAF/015/10 de fecha 12 de enero de 2010, dirigido a la Dirección de Concentración y Control de Fondos, el cual se ampara con el Recibo de Entero con folio 2010-001463 expedido por la Dirección General de Administración Financiera. Por lo que la suma aritmética de los movimientos presupuestales ascendió a $1,503,431.96.</t>
  </si>
  <si>
    <t>El presupuesto original destinado para el capítulo 5000 se modifica por: 1) Reducción líquida C32A000001E por un importe de $400,720.00 (parte proporcional de la reducción solicitada en el oficio SFDF/099/2009 por la Secretaría de Finanzas del GDF del 4.9%); 2) Afectaciones Presupuestales internas (ampliación) por $166,401.58 que se deriva de economías presentadas en los capítulos 2000, 3000 y 4000 por $35,924.00, $286,500.00 y $1,500.00 respectivamente que se destinaron para las partidas mobiliario, equipo de administración, equipo educacional y recreativo, bienes informáticos, y herramientas y maquinas-herramientas.</t>
  </si>
  <si>
    <t>El presupuesto original destinado para el capítulo 1000 se decremento por: 1) Reducción líquida C32A000001E por un importe de $1,288,696.71 (parte proporcional de la reducción solicitada en el oficio SFDF/099/2009 por la Secretaría de Finanzas del GDF del 4.9%); 2) Afectaciones presupuestales internas (reducción) por $1,948,803.23 que afectaron los capítulos 2000 y 3000, por $34,768.26 y $1,914,034.97 respectivamente, aclarando que de las transferencias realizadas al capítulo 3000 el 72% son la consecuencia de no haberse liberado espacios físicos suficientes en la Plaza de la Transparencia, por lo que se tuvo que contratar bajo el régimen de honorarios, servicios profesionales para cubrir las funciones de las vacantes no contratadas; y 3) Remanente del ejercicio por un importe de $833.64 que se entero a la Secretaría de Finanzas mediante oficio INFODF/DAF/015/10 de fecha 12 de enero de 2010, dirigido a la Dirección de Concentración y Control de Fondos, el cual se ampara con el Recibo de Entero con folio 2010-001463 expedido por la Dirección General de Administración Financiera.</t>
  </si>
  <si>
    <t>El presupuesto original destinado para el capítulo 2000 se modifica por: 1) Reducción líquida C32A000001E por un importe de $5,800.00 (parte proporcional de la reducción solicitada en el oficio SFDF/099/2009 por la Secretaría de Finanzas del GDF del 4.9%); 2) Afectaciones presupuestales internas (ampliación) por $194,872.81 que se deriva de economías presentadas en los capítulos 1000, 3000, y 4000 por $34,768.26, $109,104.55 y $51,000.00 respectivamente, aclarando que dichos recursos se destinaron principalmente materiales y útiles de oficina; y 3) Afectaciones presupuestales internas (reducción) por $35,924.00 derivado de economías destinada al capítulo 5000, estos recursos se destinaron a la partida equipo educacional y recreativo para el apoyo del Tercer Seminario Internacional: Hacia una nueva generación de la transparencia; por lo que la suma aritmética de estos movimientos presupuestales ascendió a $153,148.81.</t>
  </si>
  <si>
    <t>El presupuesto original destinado para el capítulo 4000 se decremento por: 1) Reducción líquida C32A000001E por un importe de $854,500.00 (parte proporcional de la reducción solicitada en el oficio SFDF/099/2009 por la Secretaría de Finanzas del GDF del 4.9%); 2) Afectaciones Presupuestales internas (reducción) por $339,000.00 derivado de economías destinadas a los capítulos 2000, 3000 y 5000 por $51,000.00, $286,500.00 y $1,500.00 respectivamente.</t>
  </si>
  <si>
    <t>Se captaron ingresos no considerados en el POA por: 1) Convenio de colaboración celebrado con la organización civil internacional "Article XIX", que en México ostenta la denominación "Campaña Global por la Libertad de Expresión A19, A.C., por $95,500.00; 2) Convenio de colaboración celebrado con la organización "Centro de Análisis e Investigación, A,C. (FUNDAR) para la colaboración, organización y copatrocinio del Tercer Seminario Internacional: Hacia una nueva generación de la transparencia, por $10,638.00; 3) Se generaron rendimientos financieros por $197,255.84; y 4) Se generaron otros ingresos por venta de desechos, venta de bases, etcétera por $5,984.18.</t>
  </si>
  <si>
    <t>Es el importe de los ingresos propios que se enteraron a la Secretaría de Finanzas mediante oficio INFODF/DAF/015/10 de fecha 12 de enero de 2010, dirigido a la Dirección de Concentración y Control de Fondos, el cual se ampara con el Recibo de Entero con folio 2010-001463 expedido por la Dirección General de Administración Financiera.</t>
  </si>
  <si>
    <t>El presupuesto original autorizado mediante oficio SE/085/2009 de fecha 5 de enero de 2009 se decremento por la reducción líquida número C32A000001E por un importe de $4,507,114.71, esta reducción fue solicitada mediante el oficio SFDF/099/2009 de fecha 8 de abril de 2009 por la Secretaría de Finanzas del GDF; en forma posterior se generaron las ampliaciones líquidas C32A000007E y C32A000009E por $905,000.00 y $300,000.00 respectivamente.</t>
  </si>
  <si>
    <t>Es el importe que corresponde al remanente del ejercicio 2009 que se entero a la Secretaría de Finanzas mediante oficio INFODF/DAF/015/10 de fecha 12 de enero de 2010, dirigido a la Dirección de Concentración y Control de Fondos, el cual se ampara con el Recibo de Entero con folio 2010-001463 expedido por la Dirección General de Administración Financiera.</t>
  </si>
  <si>
    <t>Jefe de Depto. de Rec. Fin. y Contabilidad</t>
  </si>
  <si>
    <t>Directora de Admon. y Finanzas</t>
  </si>
  <si>
    <t xml:space="preserve">A) </t>
  </si>
  <si>
    <t>C)</t>
  </si>
  <si>
    <r>
      <t xml:space="preserve">         ELABORÓ:</t>
    </r>
    <r>
      <rPr>
        <b/>
        <u val="single"/>
        <sz val="9"/>
        <rFont val="Century Gothic"/>
        <family val="2"/>
      </rPr>
      <t xml:space="preserve"> C.P. Ramón Islas Arriola</t>
    </r>
  </si>
  <si>
    <r>
      <t>AUTORIZÓ:</t>
    </r>
    <r>
      <rPr>
        <b/>
        <u val="single"/>
        <sz val="9"/>
        <rFont val="Century Gothic"/>
        <family val="2"/>
      </rPr>
      <t xml:space="preserve"> Mtro. Oscar M. Guerra Ford__</t>
    </r>
  </si>
  <si>
    <t>X</t>
  </si>
  <si>
    <r>
      <t>Recomendación AEPOAE-12-07-02-INFODF</t>
    </r>
    <r>
      <rPr>
        <sz val="10"/>
        <rFont val="CG Omega"/>
        <family val="2"/>
      </rPr>
      <t xml:space="preserve">, en la que la CMHALDF considera necesario que </t>
    </r>
    <r>
      <rPr>
        <i/>
        <sz val="10"/>
        <rFont val="CG Omega"/>
        <family val="2"/>
      </rPr>
      <t>"el INFODF, por conducto de la Dirección de Administración y Finanzas, implante medidas de control para garantizar que el registro de las operaciones, atendiendo a su naturaleza, se efectúe de conformidad con el Clasificador por Objeto de Gasto"</t>
    </r>
    <r>
      <rPr>
        <sz val="10"/>
        <rFont val="CG Omega"/>
        <family val="2"/>
      </rPr>
      <t>.</t>
    </r>
  </si>
  <si>
    <t>Se da por atendida la recomendación de conformidad con el oficio CMH/10/0102, de fecha 9 de febrero de 2010</t>
  </si>
  <si>
    <r>
      <rPr>
        <b/>
        <sz val="10"/>
        <rFont val="CG Omega"/>
        <family val="2"/>
      </rPr>
      <t>Recomendación AEPOAE-12-07-03-INFODF</t>
    </r>
    <r>
      <rPr>
        <sz val="10"/>
        <rFont val="CG Omega"/>
        <family val="2"/>
      </rPr>
      <t xml:space="preserve">, en la que la CMHALDF considera necesario que </t>
    </r>
    <r>
      <rPr>
        <i/>
        <sz val="10"/>
        <rFont val="CG Omega"/>
        <family val="2"/>
      </rPr>
      <t>"el INFODF, por conducto de la Dirección de Administración y Finanzas, implante medidas de supervisión para verificar que el cálculo del Impuesto sobre la Renta asentado en la documentación comprobatoria del gasto sea correcto"</t>
    </r>
    <r>
      <rPr>
        <sz val="10"/>
        <rFont val="CG Omega"/>
        <family val="2"/>
      </rPr>
      <t>.</t>
    </r>
  </si>
  <si>
    <t>Se da por atendida la recomendación de conformidad con el oficio CMH/10/0039, de fecha 13 de enero de 2010</t>
  </si>
  <si>
    <r>
      <t>Recomendación AEPOAE-12-07-04-INFODF</t>
    </r>
    <r>
      <rPr>
        <sz val="10"/>
        <rFont val="CG Omega"/>
        <family val="2"/>
      </rPr>
      <t xml:space="preserve">, en la que la CMHALDF considera necesario que </t>
    </r>
    <r>
      <rPr>
        <i/>
        <sz val="10"/>
        <rFont val="CG Omega"/>
        <family val="2"/>
      </rPr>
      <t>"el INFODF, por conducto de la Dirección de Administración y Finanzas, establezca mecanismos de control para asegurarse de que se cuente con la documentación comprobatoria del gasto, de conformidad con los Lineamientos en materia de Recursos Financieros del INFODF"</t>
    </r>
    <r>
      <rPr>
        <sz val="10"/>
        <rFont val="CG Omega"/>
        <family val="2"/>
      </rPr>
      <t>.</t>
    </r>
  </si>
  <si>
    <r>
      <rPr>
        <b/>
        <sz val="10"/>
        <rFont val="CG Omega"/>
        <family val="2"/>
      </rPr>
      <t>Recomendación AEPOAE-12-07-01-INFODF</t>
    </r>
    <r>
      <rPr>
        <sz val="10"/>
        <rFont val="CG Omega"/>
        <family val="2"/>
      </rPr>
      <t xml:space="preserve">, en la que la CMHALDF considera necesario que </t>
    </r>
    <r>
      <rPr>
        <i/>
        <sz val="10"/>
        <rFont val="CG Omega"/>
        <family val="2"/>
      </rPr>
      <t>"el INFODF, por conducto de la Dirección de Administración y Finanzas, establezca mecanismos de control para asegurarse de que las facturas o recibos de honorarios que soportan los pagos de servicios reúnan los requisitos fiscales establecidos en el Código Fiscal de la Federación"</t>
    </r>
    <r>
      <rPr>
        <sz val="10"/>
        <rFont val="CG Omega"/>
        <family val="2"/>
      </rPr>
      <t>.</t>
    </r>
  </si>
  <si>
    <r>
      <t>Recomendación AEPOAE-12-07-05-INFODF</t>
    </r>
    <r>
      <rPr>
        <sz val="10"/>
        <rFont val="CG Omega"/>
        <family val="2"/>
      </rPr>
      <t xml:space="preserve">, en la que la CMHALDF considera necesario que </t>
    </r>
    <r>
      <rPr>
        <i/>
        <sz val="10"/>
        <rFont val="CG Omega"/>
        <family val="2"/>
      </rPr>
      <t>"el INFODF, por conducto de la Dirección de Administración y Finanzas, establezca medidas de control interno que permitan garantizar que las pólizas de registro contable cuenten con firmas o rúbricas de elaboración, revisión y autorización"</t>
    </r>
    <r>
      <rPr>
        <sz val="10"/>
        <rFont val="CG Omega"/>
        <family val="2"/>
      </rPr>
      <t>.</t>
    </r>
  </si>
  <si>
    <r>
      <t>Recomendación AEPOAE-12-07-06-INFODF</t>
    </r>
    <r>
      <rPr>
        <sz val="10"/>
        <rFont val="CG Omega"/>
        <family val="2"/>
      </rPr>
      <t xml:space="preserve">, en la que la CMHALDF considera necesario que </t>
    </r>
    <r>
      <rPr>
        <i/>
        <sz val="10"/>
        <rFont val="CG Omega"/>
        <family val="2"/>
      </rPr>
      <t>"el INFODF, por conducto de la Dirección de Administración y Finanzas, implante medidas de control para garantizar que invariablemente se solicite a los prestadores de servicios la fianza de cumplimiento de los convenios modificatorios y que ésta se presente oportunamente"</t>
    </r>
    <r>
      <rPr>
        <sz val="10"/>
        <rFont val="CG Omega"/>
        <family val="2"/>
      </rPr>
      <t>.</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</si>
</sst>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0.00\)"/>
    <numFmt numFmtId="176" formatCode="\(0.0\)"/>
    <numFmt numFmtId="177" formatCode="\(0\)"/>
    <numFmt numFmtId="178" formatCode="[$€-2]\ #,##0.00_);[Red]\([$€-2]\ #,##0.00\)"/>
    <numFmt numFmtId="179" formatCode="_(* #,##0.0_);_(* \(#,##0.0\);_(* &quot;-&quot;?_);_(@_)"/>
    <numFmt numFmtId="180" formatCode="0.0"/>
    <numFmt numFmtId="181" formatCode="_-* #,##0.0_-;\-* #,##0.0_-;_-* &quot;-&quot;??_-;_-@_-"/>
    <numFmt numFmtId="182" formatCode="_-* #,##0_-;\-* #,##0_-;_-* &quot;-&quot;??_-;_-@_-"/>
    <numFmt numFmtId="183" formatCode="#,##0.0;[Red]\(#,##0.0\)"/>
    <numFmt numFmtId="184" formatCode="#,##0.0"/>
    <numFmt numFmtId="185" formatCode="_(* #,##0.0_);_(* \(#,##0.0\);_(* &quot;-&quot;??_);_(@_)"/>
    <numFmt numFmtId="186" formatCode="[$-80A]dddd\,\ dd&quot; de &quot;mmmm&quot; de &quot;yyyy"/>
    <numFmt numFmtId="187" formatCode="[$-80A]hh:mm:ss\ AM/PM"/>
    <numFmt numFmtId="188" formatCode="00"/>
    <numFmt numFmtId="189" formatCode="_(* #,##0.00_);_(* \(#,##0.00\);_(* &quot;-&quot;??_);_(@_)"/>
    <numFmt numFmtId="190" formatCode="0.0%"/>
  </numFmts>
  <fonts count="85">
    <font>
      <sz val="10"/>
      <name val="Arial"/>
      <family val="0"/>
    </font>
    <font>
      <sz val="8"/>
      <color indexed="9"/>
      <name val="Century Gothic"/>
      <family val="2"/>
    </font>
    <font>
      <sz val="10"/>
      <color indexed="8"/>
      <name val="Century Gothic"/>
      <family val="2"/>
    </font>
    <font>
      <sz val="8"/>
      <name val="Century Gothic"/>
      <family val="2"/>
    </font>
    <font>
      <b/>
      <sz val="9"/>
      <name val="Century Gothic"/>
      <family val="2"/>
    </font>
    <font>
      <sz val="9"/>
      <name val="Century Gothic"/>
      <family val="2"/>
    </font>
    <font>
      <b/>
      <sz val="10"/>
      <name val="Palatino Linotype"/>
      <family val="1"/>
    </font>
    <font>
      <sz val="10"/>
      <name val="Century Gothic"/>
      <family val="2"/>
    </font>
    <font>
      <b/>
      <sz val="10"/>
      <color indexed="8"/>
      <name val="Century Gothic"/>
      <family val="2"/>
    </font>
    <font>
      <b/>
      <sz val="10"/>
      <name val="Century Gothic"/>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Palatino Linotype"/>
      <family val="1"/>
    </font>
    <font>
      <b/>
      <sz val="12"/>
      <name val="Palatino Linotype"/>
      <family val="1"/>
    </font>
    <font>
      <b/>
      <sz val="12"/>
      <color indexed="16"/>
      <name val="Century Gothic"/>
      <family val="2"/>
    </font>
    <font>
      <sz val="10"/>
      <color indexed="16"/>
      <name val="Century Gothic"/>
      <family val="2"/>
    </font>
    <font>
      <b/>
      <sz val="8"/>
      <color indexed="16"/>
      <name val="Century Gothic"/>
      <family val="2"/>
    </font>
    <font>
      <b/>
      <sz val="8"/>
      <name val="Century Gothic"/>
      <family val="2"/>
    </font>
    <font>
      <b/>
      <sz val="10.5"/>
      <color indexed="16"/>
      <name val="Century Gothic"/>
      <family val="2"/>
    </font>
    <font>
      <b/>
      <sz val="9"/>
      <color indexed="16"/>
      <name val="Century Gothic"/>
      <family val="2"/>
    </font>
    <font>
      <b/>
      <sz val="7"/>
      <color indexed="16"/>
      <name val="Century Gothic"/>
      <family val="2"/>
    </font>
    <font>
      <b/>
      <vertAlign val="superscript"/>
      <sz val="8"/>
      <color indexed="16"/>
      <name val="Century Gothic"/>
      <family val="2"/>
    </font>
    <font>
      <b/>
      <vertAlign val="superscript"/>
      <sz val="9"/>
      <color indexed="16"/>
      <name val="Century Gothic"/>
      <family val="2"/>
    </font>
    <font>
      <sz val="11"/>
      <name val="Century Gothic"/>
      <family val="2"/>
    </font>
    <font>
      <b/>
      <i/>
      <sz val="12"/>
      <name val="Century Gothic"/>
      <family val="2"/>
    </font>
    <font>
      <b/>
      <sz val="13.5"/>
      <name val="Century Gothic"/>
      <family val="2"/>
    </font>
    <font>
      <b/>
      <sz val="13"/>
      <name val="Century Gothic"/>
      <family val="2"/>
    </font>
    <font>
      <b/>
      <sz val="9"/>
      <color indexed="9"/>
      <name val="Century Gothic"/>
      <family val="2"/>
    </font>
    <font>
      <b/>
      <sz val="9.5"/>
      <color indexed="16"/>
      <name val="Century Gothic"/>
      <family val="2"/>
    </font>
    <font>
      <b/>
      <sz val="8"/>
      <color indexed="8"/>
      <name val="Century Gothic"/>
      <family val="2"/>
    </font>
    <font>
      <sz val="8"/>
      <color indexed="8"/>
      <name val="Century Gothic"/>
      <family val="2"/>
    </font>
    <font>
      <sz val="7"/>
      <color indexed="8"/>
      <name val="Century Gothic"/>
      <family val="2"/>
    </font>
    <font>
      <sz val="7"/>
      <name val="Century Gothic"/>
      <family val="2"/>
    </font>
    <font>
      <b/>
      <sz val="11"/>
      <name val="Century Gothic"/>
      <family val="2"/>
    </font>
    <font>
      <b/>
      <sz val="12"/>
      <name val="Century Gothic"/>
      <family val="2"/>
    </font>
    <font>
      <sz val="9"/>
      <color indexed="16"/>
      <name val="Century Gothic"/>
      <family val="2"/>
    </font>
    <font>
      <b/>
      <sz val="9"/>
      <color indexed="8"/>
      <name val="Century Gothic"/>
      <family val="2"/>
    </font>
    <font>
      <b/>
      <vertAlign val="superscript"/>
      <sz val="8"/>
      <color indexed="8"/>
      <name val="Century Gothic"/>
      <family val="2"/>
    </font>
    <font>
      <b/>
      <sz val="7.5"/>
      <color indexed="16"/>
      <name val="Century Gothic"/>
      <family val="2"/>
    </font>
    <font>
      <b/>
      <sz val="10"/>
      <color indexed="16"/>
      <name val="Arial"/>
      <family val="2"/>
    </font>
    <font>
      <b/>
      <sz val="6"/>
      <color indexed="16"/>
      <name val="Century Gothic"/>
      <family val="2"/>
    </font>
    <font>
      <b/>
      <sz val="14"/>
      <name val="CG Omega"/>
      <family val="2"/>
    </font>
    <font>
      <b/>
      <sz val="10"/>
      <name val="CG Omega"/>
      <family val="2"/>
    </font>
    <font>
      <sz val="5"/>
      <name val="CG Omega"/>
      <family val="2"/>
    </font>
    <font>
      <sz val="10"/>
      <name val="CG Omega"/>
      <family val="2"/>
    </font>
    <font>
      <b/>
      <sz val="9"/>
      <color indexed="16"/>
      <name val="CG Omega"/>
      <family val="2"/>
    </font>
    <font>
      <b/>
      <sz val="9"/>
      <color indexed="16"/>
      <name val="Palatino Linotype"/>
      <family val="1"/>
    </font>
    <font>
      <b/>
      <sz val="7"/>
      <color indexed="16"/>
      <name val="Palatino Linotype"/>
      <family val="1"/>
    </font>
    <font>
      <b/>
      <sz val="7"/>
      <color indexed="16"/>
      <name val="PA"/>
      <family val="0"/>
    </font>
    <font>
      <b/>
      <sz val="8"/>
      <color indexed="16"/>
      <name val="Palatino Linotype"/>
      <family val="1"/>
    </font>
    <font>
      <b/>
      <sz val="11"/>
      <color indexed="16"/>
      <name val="Century Gothic"/>
      <family val="2"/>
    </font>
    <font>
      <sz val="9"/>
      <name val="Arial"/>
      <family val="2"/>
    </font>
    <font>
      <b/>
      <sz val="8.5"/>
      <color indexed="16"/>
      <name val="Century Gothic"/>
      <family val="2"/>
    </font>
    <font>
      <b/>
      <sz val="12"/>
      <color indexed="8"/>
      <name val="Century Gothic"/>
      <family val="2"/>
    </font>
    <font>
      <vertAlign val="superscript"/>
      <sz val="9"/>
      <color indexed="16"/>
      <name val="Century Gothic"/>
      <family val="2"/>
    </font>
    <font>
      <sz val="8"/>
      <color indexed="16"/>
      <name val="Century Gothic"/>
      <family val="2"/>
    </font>
    <font>
      <vertAlign val="superscript"/>
      <sz val="8"/>
      <color indexed="16"/>
      <name val="Century Gothic"/>
      <family val="2"/>
    </font>
    <font>
      <b/>
      <u val="single"/>
      <sz val="9"/>
      <name val="Century Gothic"/>
      <family val="2"/>
    </font>
    <font>
      <i/>
      <sz val="10"/>
      <name val="CG Omega"/>
      <family val="2"/>
    </font>
    <font>
      <sz val="9"/>
      <color indexed="8"/>
      <name val="Century Gothic"/>
      <family val="2"/>
    </font>
    <font>
      <b/>
      <sz val="66"/>
      <color indexed="26"/>
      <name val="Calibri"/>
      <family val="2"/>
    </font>
    <font>
      <sz val="10"/>
      <color theme="1"/>
      <name val="Century Gothic"/>
      <family val="2"/>
    </font>
    <font>
      <sz val="8"/>
      <color rgb="FF663300"/>
      <name val="Century Gothic"/>
      <family val="2"/>
    </font>
    <font>
      <b/>
      <sz val="10"/>
      <color theme="1"/>
      <name val="Century Gothic"/>
      <family val="2"/>
    </font>
    <font>
      <sz val="9"/>
      <color theme="1"/>
      <name val="Century Gothic"/>
      <family val="2"/>
    </font>
    <font>
      <sz val="8"/>
      <color theme="1"/>
      <name val="Century Gothic"/>
      <family val="2"/>
    </font>
    <font>
      <b/>
      <sz val="9"/>
      <color rgb="FF663300"/>
      <name val="Century Gothic"/>
      <family val="2"/>
    </font>
    <font>
      <b/>
      <sz val="11"/>
      <color rgb="FF663300"/>
      <name val="Century Gothic"/>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CC66"/>
        <bgColor indexed="64"/>
      </patternFill>
    </fill>
    <fill>
      <patternFill patternType="solid">
        <fgColor rgb="FFFF99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22" borderId="0" applyNumberFormat="0" applyBorder="0" applyAlignment="0" applyProtection="0"/>
    <xf numFmtId="0" fontId="7"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436">
    <xf numFmtId="0" fontId="0" fillId="0" borderId="0" xfId="0" applyAlignment="1">
      <alignment/>
    </xf>
    <xf numFmtId="0" fontId="1" fillId="0" borderId="0" xfId="0" applyFont="1" applyAlignment="1">
      <alignment/>
    </xf>
    <xf numFmtId="0" fontId="3" fillId="0" borderId="0" xfId="0" applyFont="1" applyAlignment="1">
      <alignment horizontal="justify"/>
    </xf>
    <xf numFmtId="0" fontId="7" fillId="0" borderId="0" xfId="0" applyFont="1" applyAlignment="1">
      <alignment/>
    </xf>
    <xf numFmtId="0" fontId="4" fillId="0" borderId="0" xfId="0" applyFont="1" applyAlignment="1">
      <alignment horizontal="left" vertical="top"/>
    </xf>
    <xf numFmtId="0" fontId="9" fillId="0" borderId="0" xfId="0" applyFont="1" applyAlignment="1">
      <alignment/>
    </xf>
    <xf numFmtId="0" fontId="5" fillId="0" borderId="0" xfId="0" applyFont="1" applyAlignment="1">
      <alignment horizontal="center" vertical="top" wrapText="1"/>
    </xf>
    <xf numFmtId="0" fontId="4" fillId="0" borderId="0" xfId="0" applyFont="1" applyAlignment="1">
      <alignment horizontal="center" vertical="center" wrapText="1"/>
    </xf>
    <xf numFmtId="0" fontId="29" fillId="0" borderId="0" xfId="0" applyFont="1" applyAlignment="1">
      <alignment horizontal="right"/>
    </xf>
    <xf numFmtId="0" fontId="30" fillId="0" borderId="0" xfId="0" applyFont="1" applyAlignment="1">
      <alignment horizontal="right"/>
    </xf>
    <xf numFmtId="0" fontId="6" fillId="0" borderId="0" xfId="0" applyFont="1" applyAlignment="1">
      <alignment horizontal="right"/>
    </xf>
    <xf numFmtId="0" fontId="31" fillId="15" borderId="0" xfId="0" applyFont="1" applyFill="1" applyAlignment="1">
      <alignment horizontal="centerContinuous" vertical="center" wrapText="1"/>
    </xf>
    <xf numFmtId="0" fontId="32" fillId="15" borderId="0" xfId="0" applyFont="1" applyFill="1" applyAlignment="1">
      <alignment horizontal="centerContinuous" vertical="center" wrapText="1"/>
    </xf>
    <xf numFmtId="0" fontId="33" fillId="11" borderId="10" xfId="0" applyFont="1" applyFill="1" applyBorder="1" applyAlignment="1">
      <alignment horizontal="center" vertical="center" wrapText="1"/>
    </xf>
    <xf numFmtId="0" fontId="34" fillId="0" borderId="11" xfId="0" applyFont="1" applyBorder="1" applyAlignment="1">
      <alignment horizontal="center"/>
    </xf>
    <xf numFmtId="0" fontId="3" fillId="0" borderId="11" xfId="0" applyFont="1" applyBorder="1" applyAlignment="1">
      <alignment/>
    </xf>
    <xf numFmtId="0" fontId="34" fillId="0" borderId="12"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6" fillId="11" borderId="12" xfId="0" applyFont="1" applyFill="1" applyBorder="1" applyAlignment="1">
      <alignment horizontal="center" vertical="center" wrapText="1"/>
    </xf>
    <xf numFmtId="0" fontId="36" fillId="11" borderId="13" xfId="0" applyFont="1" applyFill="1" applyBorder="1" applyAlignment="1">
      <alignment horizontal="center" vertical="center" wrapText="1"/>
    </xf>
    <xf numFmtId="0" fontId="34" fillId="0" borderId="11" xfId="0" applyFont="1" applyBorder="1" applyAlignment="1" quotePrefix="1">
      <alignment horizontal="center"/>
    </xf>
    <xf numFmtId="0" fontId="34" fillId="0" borderId="10" xfId="0" applyFont="1" applyBorder="1" applyAlignment="1">
      <alignment horizontal="center"/>
    </xf>
    <xf numFmtId="0" fontId="3" fillId="0" borderId="0" xfId="0" applyFont="1" applyAlignment="1">
      <alignment/>
    </xf>
    <xf numFmtId="0" fontId="4" fillId="0" borderId="15" xfId="0" applyFont="1" applyBorder="1" applyAlignment="1">
      <alignment vertical="center"/>
    </xf>
    <xf numFmtId="0" fontId="5" fillId="0" borderId="15" xfId="0" applyFont="1" applyBorder="1" applyAlignment="1">
      <alignment/>
    </xf>
    <xf numFmtId="0" fontId="31" fillId="15" borderId="0" xfId="0" applyFont="1" applyFill="1" applyBorder="1" applyAlignment="1">
      <alignment horizontal="centerContinuous" vertical="center" wrapText="1"/>
    </xf>
    <xf numFmtId="0" fontId="32" fillId="15" borderId="0" xfId="0" applyFont="1" applyFill="1" applyBorder="1" applyAlignment="1">
      <alignment horizontal="centerContinuous" vertical="center" wrapText="1"/>
    </xf>
    <xf numFmtId="0" fontId="36" fillId="11" borderId="14" xfId="0" applyFont="1" applyFill="1" applyBorder="1" applyAlignment="1">
      <alignment horizontal="center" vertical="center" wrapText="1"/>
    </xf>
    <xf numFmtId="0" fontId="36" fillId="11" borderId="10" xfId="0" applyFont="1" applyFill="1" applyBorder="1" applyAlignment="1">
      <alignment horizontal="center" vertical="center" wrapText="1"/>
    </xf>
    <xf numFmtId="0" fontId="36" fillId="11" borderId="16"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top" wrapText="1"/>
    </xf>
    <xf numFmtId="0" fontId="34" fillId="0" borderId="0" xfId="0" applyFont="1" applyBorder="1" applyAlignment="1">
      <alignment horizontal="center"/>
    </xf>
    <xf numFmtId="0" fontId="3" fillId="0" borderId="0" xfId="0" applyFont="1" applyBorder="1" applyAlignment="1">
      <alignment/>
    </xf>
    <xf numFmtId="0" fontId="34" fillId="0" borderId="15" xfId="0" applyFont="1" applyBorder="1" applyAlignment="1">
      <alignment horizontal="center"/>
    </xf>
    <xf numFmtId="0" fontId="34" fillId="0" borderId="17" xfId="0" applyFont="1" applyBorder="1" applyAlignment="1" quotePrefix="1">
      <alignment horizontal="center"/>
    </xf>
    <xf numFmtId="0" fontId="34" fillId="0" borderId="0" xfId="0" applyFont="1" applyBorder="1" applyAlignment="1">
      <alignment horizontal="left"/>
    </xf>
    <xf numFmtId="0" fontId="7" fillId="0" borderId="11" xfId="0" applyFont="1" applyBorder="1" applyAlignment="1">
      <alignment/>
    </xf>
    <xf numFmtId="0" fontId="7" fillId="0" borderId="12" xfId="0" applyFont="1" applyBorder="1" applyAlignment="1">
      <alignment/>
    </xf>
    <xf numFmtId="0" fontId="40" fillId="0" borderId="0" xfId="0" applyFont="1" applyAlignment="1">
      <alignment/>
    </xf>
    <xf numFmtId="0" fontId="9" fillId="0" borderId="11" xfId="0" applyFont="1" applyBorder="1" applyAlignment="1">
      <alignment horizontal="center"/>
    </xf>
    <xf numFmtId="182" fontId="9" fillId="0" borderId="11" xfId="50" applyNumberFormat="1" applyFont="1" applyBorder="1" applyAlignment="1">
      <alignment horizontal="center"/>
    </xf>
    <xf numFmtId="182" fontId="5" fillId="0" borderId="11" xfId="50" applyNumberFormat="1" applyFont="1" applyBorder="1" applyAlignment="1">
      <alignment/>
    </xf>
    <xf numFmtId="43" fontId="5" fillId="0" borderId="11" xfId="50" applyFont="1" applyBorder="1" applyAlignment="1">
      <alignment/>
    </xf>
    <xf numFmtId="181" fontId="5" fillId="0" borderId="11" xfId="5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182" fontId="5" fillId="0" borderId="12" xfId="50" applyNumberFormat="1" applyFont="1" applyBorder="1" applyAlignment="1">
      <alignment/>
    </xf>
    <xf numFmtId="43" fontId="5" fillId="0" borderId="12" xfId="50" applyFont="1" applyBorder="1" applyAlignment="1">
      <alignment/>
    </xf>
    <xf numFmtId="181" fontId="5" fillId="0" borderId="12" xfId="50" applyNumberFormat="1" applyFont="1" applyBorder="1" applyAlignment="1">
      <alignment/>
    </xf>
    <xf numFmtId="0" fontId="9" fillId="0" borderId="17" xfId="0" applyFont="1" applyBorder="1" applyAlignment="1">
      <alignment horizontal="center"/>
    </xf>
    <xf numFmtId="0" fontId="37" fillId="11" borderId="12" xfId="0" applyFont="1" applyFill="1" applyBorder="1" applyAlignment="1">
      <alignment horizontal="center" vertical="center" wrapText="1"/>
    </xf>
    <xf numFmtId="0" fontId="7" fillId="0" borderId="0" xfId="0" applyFont="1" applyBorder="1" applyAlignment="1">
      <alignment/>
    </xf>
    <xf numFmtId="0" fontId="7" fillId="0" borderId="0" xfId="0" applyFont="1" applyAlignment="1">
      <alignment/>
    </xf>
    <xf numFmtId="0" fontId="33" fillId="11" borderId="16" xfId="0" applyFont="1" applyFill="1" applyBorder="1" applyAlignment="1">
      <alignment horizontal="center" vertical="center" wrapText="1"/>
    </xf>
    <xf numFmtId="0" fontId="3" fillId="0" borderId="18" xfId="0" applyFont="1" applyBorder="1" applyAlignment="1">
      <alignment/>
    </xf>
    <xf numFmtId="0" fontId="3" fillId="0" borderId="19" xfId="0" applyFont="1" applyBorder="1" applyAlignment="1">
      <alignment/>
    </xf>
    <xf numFmtId="0" fontId="3" fillId="0" borderId="14" xfId="0" applyFont="1" applyBorder="1" applyAlignment="1">
      <alignment/>
    </xf>
    <xf numFmtId="0" fontId="3" fillId="0" borderId="19"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top" wrapText="1"/>
    </xf>
    <xf numFmtId="0" fontId="9" fillId="0" borderId="0" xfId="0" applyFont="1" applyAlignment="1">
      <alignment horizontal="left"/>
    </xf>
    <xf numFmtId="0" fontId="46" fillId="0" borderId="20" xfId="0" applyFont="1" applyBorder="1" applyAlignment="1">
      <alignment wrapText="1"/>
    </xf>
    <xf numFmtId="0" fontId="47" fillId="0" borderId="21" xfId="0" applyFont="1" applyBorder="1" applyAlignment="1">
      <alignment horizontal="left" vertical="top" wrapText="1" indent="3"/>
    </xf>
    <xf numFmtId="0" fontId="47" fillId="0" borderId="21" xfId="0" applyFont="1" applyBorder="1" applyAlignment="1">
      <alignment horizontal="left" vertical="top" wrapText="1" indent="2"/>
    </xf>
    <xf numFmtId="0" fontId="47" fillId="0" borderId="22" xfId="0" applyFont="1" applyBorder="1" applyAlignment="1">
      <alignment horizontal="left" vertical="top" wrapText="1" indent="2"/>
    </xf>
    <xf numFmtId="0" fontId="46" fillId="0" borderId="21" xfId="0" applyFont="1" applyBorder="1" applyAlignment="1">
      <alignment vertical="top" wrapText="1"/>
    </xf>
    <xf numFmtId="0" fontId="34" fillId="0" borderId="22" xfId="0" applyFont="1" applyBorder="1" applyAlignment="1">
      <alignment horizontal="center" vertical="center" wrapText="1"/>
    </xf>
    <xf numFmtId="0" fontId="50" fillId="0" borderId="0" xfId="0" applyFont="1" applyAlignment="1">
      <alignment horizontal="right"/>
    </xf>
    <xf numFmtId="0" fontId="42" fillId="0" borderId="0" xfId="0" applyFont="1" applyAlignment="1">
      <alignment horizontal="left"/>
    </xf>
    <xf numFmtId="0" fontId="7" fillId="0" borderId="0" xfId="0" applyFont="1" applyAlignment="1">
      <alignment horizontal="left"/>
    </xf>
    <xf numFmtId="0" fontId="43" fillId="0" borderId="0" xfId="0" applyFont="1" applyAlignment="1">
      <alignment horizontal="left"/>
    </xf>
    <xf numFmtId="0" fontId="9" fillId="0" borderId="0" xfId="0" applyFont="1" applyAlignment="1">
      <alignment horizontal="right"/>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center" wrapText="1"/>
    </xf>
    <xf numFmtId="0" fontId="51" fillId="0" borderId="0" xfId="0" applyFont="1" applyAlignment="1">
      <alignment horizontal="right"/>
    </xf>
    <xf numFmtId="0" fontId="50" fillId="0" borderId="0" xfId="0" applyFont="1" applyAlignment="1">
      <alignment horizontal="center"/>
    </xf>
    <xf numFmtId="0" fontId="37"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49" fontId="53" fillId="24" borderId="15" xfId="0" applyNumberFormat="1" applyFont="1" applyFill="1" applyBorder="1" applyAlignment="1">
      <alignment horizontal="center" vertical="center" wrapText="1"/>
    </xf>
    <xf numFmtId="0" fontId="7" fillId="0" borderId="0" xfId="0" applyFont="1" applyAlignment="1">
      <alignment horizontal="center"/>
    </xf>
    <xf numFmtId="49" fontId="9" fillId="24" borderId="15" xfId="0" applyNumberFormat="1" applyFont="1" applyFill="1" applyBorder="1" applyAlignment="1">
      <alignment horizontal="center" vertical="top" wrapText="1"/>
    </xf>
    <xf numFmtId="0" fontId="46" fillId="0" borderId="21" xfId="0" applyFont="1" applyBorder="1" applyAlignment="1">
      <alignment wrapText="1"/>
    </xf>
    <xf numFmtId="4" fontId="7" fillId="0" borderId="23" xfId="0" applyNumberFormat="1" applyFont="1" applyBorder="1" applyAlignment="1">
      <alignment horizontal="center" vertical="center" wrapText="1"/>
    </xf>
    <xf numFmtId="0" fontId="47" fillId="0" borderId="21" xfId="0" applyFont="1" applyBorder="1" applyAlignment="1">
      <alignment horizontal="left" vertical="top" wrapText="1" indent="4"/>
    </xf>
    <xf numFmtId="0" fontId="47" fillId="0" borderId="22" xfId="0" applyFont="1" applyBorder="1" applyAlignment="1">
      <alignment horizontal="left" vertical="top" wrapText="1" indent="4"/>
    </xf>
    <xf numFmtId="0" fontId="9" fillId="0" borderId="0" xfId="0" applyFont="1" applyAlignment="1">
      <alignment horizontal="center" vertical="center"/>
    </xf>
    <xf numFmtId="0" fontId="36" fillId="11" borderId="24"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49" fontId="4" fillId="0" borderId="10" xfId="0" applyNumberFormat="1" applyFont="1" applyBorder="1" applyAlignment="1">
      <alignment horizontal="center"/>
    </xf>
    <xf numFmtId="0" fontId="35" fillId="15" borderId="0" xfId="0" applyFont="1" applyFill="1" applyAlignment="1">
      <alignment horizontal="centerContinuous" vertical="center" wrapText="1"/>
    </xf>
    <xf numFmtId="0" fontId="4" fillId="0" borderId="11" xfId="0" applyFont="1" applyBorder="1" applyAlignment="1" quotePrefix="1">
      <alignment horizontal="center" vertical="center"/>
    </xf>
    <xf numFmtId="49" fontId="4" fillId="0" borderId="11" xfId="0" applyNumberFormat="1" applyFont="1" applyBorder="1" applyAlignment="1" quotePrefix="1">
      <alignment horizontal="center" vertical="center"/>
    </xf>
    <xf numFmtId="49" fontId="5" fillId="0" borderId="0" xfId="0" applyNumberFormat="1" applyFont="1" applyAlignment="1">
      <alignment vertical="center"/>
    </xf>
    <xf numFmtId="49" fontId="4" fillId="0" borderId="11" xfId="0" applyNumberFormat="1" applyFont="1" applyBorder="1" applyAlignment="1">
      <alignment horizontal="center" vertical="center"/>
    </xf>
    <xf numFmtId="0" fontId="5" fillId="0" borderId="0" xfId="0" applyFont="1" applyAlignment="1">
      <alignment horizontal="center" vertical="center"/>
    </xf>
    <xf numFmtId="0" fontId="4" fillId="0" borderId="11" xfId="0" applyFont="1" applyBorder="1" applyAlignment="1" quotePrefix="1">
      <alignment horizontal="center"/>
    </xf>
    <xf numFmtId="49" fontId="4" fillId="0" borderId="11" xfId="0" applyNumberFormat="1" applyFont="1" applyBorder="1" applyAlignment="1">
      <alignment horizontal="center"/>
    </xf>
    <xf numFmtId="49" fontId="5" fillId="0" borderId="0" xfId="0" applyNumberFormat="1" applyFont="1" applyAlignment="1">
      <alignment/>
    </xf>
    <xf numFmtId="0" fontId="32" fillId="0" borderId="0" xfId="0" applyFont="1" applyFill="1" applyBorder="1" applyAlignment="1">
      <alignment horizontal="left" vertical="center" wrapText="1"/>
    </xf>
    <xf numFmtId="0" fontId="32" fillId="0" borderId="0" xfId="0" applyFont="1" applyFill="1" applyBorder="1" applyAlignment="1">
      <alignment horizontal="centerContinuous" vertical="center" wrapText="1"/>
    </xf>
    <xf numFmtId="0" fontId="56" fillId="11" borderId="10" xfId="0" applyFont="1" applyFill="1" applyBorder="1" applyAlignment="1">
      <alignment horizontal="centerContinuous" vertical="center" wrapText="1"/>
    </xf>
    <xf numFmtId="0" fontId="33" fillId="11" borderId="10" xfId="0" applyFont="1" applyFill="1" applyBorder="1" applyAlignment="1">
      <alignment horizontal="centerContinuous" vertical="center" wrapText="1"/>
    </xf>
    <xf numFmtId="0" fontId="57" fillId="11" borderId="10" xfId="0" applyFont="1" applyFill="1" applyBorder="1" applyAlignment="1">
      <alignment horizontal="centerContinuous" vertical="center" wrapText="1"/>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xf>
    <xf numFmtId="0" fontId="61" fillId="0" borderId="16" xfId="0" applyFont="1" applyBorder="1" applyAlignment="1">
      <alignment vertical="top" wrapText="1"/>
    </xf>
    <xf numFmtId="0" fontId="61" fillId="0" borderId="11" xfId="0" applyFont="1" applyBorder="1" applyAlignment="1">
      <alignment vertical="top" wrapText="1"/>
    </xf>
    <xf numFmtId="0" fontId="61" fillId="0" borderId="12" xfId="0" applyFont="1" applyBorder="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vertical="top" wrapText="1"/>
    </xf>
    <xf numFmtId="0" fontId="62" fillId="11" borderId="12" xfId="0" applyFont="1" applyFill="1" applyBorder="1" applyAlignment="1">
      <alignment horizontal="center" vertical="center" wrapText="1"/>
    </xf>
    <xf numFmtId="0" fontId="55" fillId="11" borderId="25" xfId="0" applyFont="1" applyFill="1" applyBorder="1" applyAlignment="1">
      <alignment horizontal="left" vertical="center"/>
    </xf>
    <xf numFmtId="0" fontId="55" fillId="11" borderId="26" xfId="0" applyFont="1" applyFill="1" applyBorder="1" applyAlignment="1">
      <alignment horizontal="left" vertical="top"/>
    </xf>
    <xf numFmtId="49" fontId="53" fillId="0" borderId="0" xfId="0" applyNumberFormat="1" applyFont="1" applyFill="1" applyBorder="1" applyAlignment="1">
      <alignment horizontal="center" wrapText="1"/>
    </xf>
    <xf numFmtId="49" fontId="2" fillId="0" borderId="0" xfId="0" applyNumberFormat="1" applyFont="1" applyAlignment="1">
      <alignment/>
    </xf>
    <xf numFmtId="49" fontId="53" fillId="0" borderId="0" xfId="0" applyNumberFormat="1" applyFont="1" applyFill="1" applyBorder="1" applyAlignment="1">
      <alignment horizontal="centerContinuous" wrapText="1"/>
    </xf>
    <xf numFmtId="0" fontId="5" fillId="0" borderId="0" xfId="0" applyFont="1" applyAlignment="1">
      <alignment vertical="top"/>
    </xf>
    <xf numFmtId="0" fontId="67" fillId="15" borderId="0" xfId="0" applyFont="1" applyFill="1" applyAlignment="1">
      <alignment horizontal="centerContinuous" vertical="center" wrapText="1"/>
    </xf>
    <xf numFmtId="0" fontId="67" fillId="15" borderId="0" xfId="0" applyFont="1" applyFill="1" applyBorder="1" applyAlignment="1">
      <alignment horizontal="centerContinuous" vertical="center" wrapText="1"/>
    </xf>
    <xf numFmtId="0" fontId="4" fillId="0" borderId="11" xfId="0" applyFont="1" applyFill="1" applyBorder="1" applyAlignment="1" quotePrefix="1">
      <alignment horizontal="center"/>
    </xf>
    <xf numFmtId="182" fontId="5" fillId="0" borderId="11" xfId="50" applyNumberFormat="1" applyFont="1" applyFill="1" applyBorder="1" applyAlignment="1">
      <alignment/>
    </xf>
    <xf numFmtId="43" fontId="5" fillId="0" borderId="11" xfId="50" applyFont="1" applyFill="1" applyBorder="1" applyAlignment="1">
      <alignment/>
    </xf>
    <xf numFmtId="43" fontId="5" fillId="0" borderId="11" xfId="0" applyNumberFormat="1" applyFont="1" applyFill="1" applyBorder="1" applyAlignment="1">
      <alignment/>
    </xf>
    <xf numFmtId="181" fontId="5" fillId="0" borderId="11" xfId="50" applyNumberFormat="1" applyFont="1" applyFill="1" applyBorder="1" applyAlignment="1">
      <alignment/>
    </xf>
    <xf numFmtId="49" fontId="36" fillId="11" borderId="12" xfId="0" applyNumberFormat="1" applyFont="1" applyFill="1" applyBorder="1" applyAlignment="1">
      <alignment horizontal="center" vertical="top" wrapText="1"/>
    </xf>
    <xf numFmtId="49" fontId="36" fillId="11" borderId="19" xfId="0" applyNumberFormat="1" applyFont="1" applyFill="1" applyBorder="1" applyAlignment="1">
      <alignment horizontal="centerContinuous" vertical="top" wrapText="1"/>
    </xf>
    <xf numFmtId="49" fontId="36" fillId="11" borderId="17" xfId="0" applyNumberFormat="1" applyFont="1" applyFill="1" applyBorder="1" applyAlignment="1">
      <alignment horizontal="centerContinuous" vertical="top" wrapText="1"/>
    </xf>
    <xf numFmtId="49" fontId="52" fillId="11" borderId="14" xfId="0" applyNumberFormat="1" applyFont="1" applyFill="1" applyBorder="1" applyAlignment="1">
      <alignment horizontal="centerContinuous" vertical="top" wrapText="1"/>
    </xf>
    <xf numFmtId="0" fontId="5" fillId="0" borderId="26" xfId="0" applyFont="1" applyBorder="1" applyAlignment="1">
      <alignment horizontal="left" vertical="top"/>
    </xf>
    <xf numFmtId="0" fontId="5" fillId="0" borderId="0" xfId="0" applyFont="1" applyBorder="1" applyAlignment="1">
      <alignment horizontal="left" vertical="top"/>
    </xf>
    <xf numFmtId="0" fontId="5" fillId="0" borderId="23" xfId="0" applyFont="1" applyBorder="1" applyAlignment="1">
      <alignment horizontal="left" vertical="top"/>
    </xf>
    <xf numFmtId="0" fontId="5" fillId="0" borderId="26" xfId="0" applyFont="1" applyBorder="1" applyAlignment="1">
      <alignment horizontal="center" vertical="top"/>
    </xf>
    <xf numFmtId="0" fontId="5" fillId="0" borderId="0" xfId="0" applyFont="1" applyBorder="1" applyAlignment="1">
      <alignment horizontal="center" vertical="top"/>
    </xf>
    <xf numFmtId="0" fontId="5" fillId="0" borderId="23" xfId="0" applyFont="1" applyBorder="1" applyAlignment="1">
      <alignment horizontal="center" vertical="top"/>
    </xf>
    <xf numFmtId="49" fontId="4" fillId="0" borderId="17" xfId="0" applyNumberFormat="1" applyFont="1" applyFill="1" applyBorder="1" applyAlignment="1">
      <alignment horizontal="center" vertical="top"/>
    </xf>
    <xf numFmtId="49" fontId="4" fillId="0" borderId="17" xfId="0" applyNumberFormat="1" applyFont="1" applyFill="1" applyBorder="1" applyAlignment="1">
      <alignment horizontal="centerContinuous" vertical="top"/>
    </xf>
    <xf numFmtId="49" fontId="5" fillId="0" borderId="17" xfId="0" applyNumberFormat="1" applyFont="1" applyFill="1" applyBorder="1" applyAlignment="1">
      <alignment horizontal="centerContinuous" vertical="top"/>
    </xf>
    <xf numFmtId="0" fontId="3" fillId="0" borderId="26" xfId="0" applyFont="1" applyFill="1" applyBorder="1" applyAlignment="1">
      <alignment horizontal="left"/>
    </xf>
    <xf numFmtId="0" fontId="3" fillId="0" borderId="0" xfId="0" applyFont="1" applyFill="1" applyBorder="1" applyAlignment="1" quotePrefix="1">
      <alignment horizontal="left"/>
    </xf>
    <xf numFmtId="0" fontId="3" fillId="0" borderId="23" xfId="0" applyFont="1" applyFill="1" applyBorder="1" applyAlignment="1" quotePrefix="1">
      <alignment horizontal="left"/>
    </xf>
    <xf numFmtId="49" fontId="8" fillId="0" borderId="16" xfId="0" applyNumberFormat="1" applyFont="1" applyFill="1" applyBorder="1" applyAlignment="1">
      <alignment horizontal="center" vertical="center" wrapText="1"/>
    </xf>
    <xf numFmtId="0" fontId="5" fillId="0" borderId="0" xfId="0" applyFont="1" applyAlignment="1">
      <alignment horizontal="left" vertical="top" wrapText="1" indent="7"/>
    </xf>
    <xf numFmtId="0" fontId="36" fillId="11" borderId="23" xfId="0" applyFont="1" applyFill="1" applyBorder="1" applyAlignment="1">
      <alignment horizontal="center" vertical="center" wrapText="1"/>
    </xf>
    <xf numFmtId="49" fontId="36" fillId="11" borderId="26" xfId="0" applyNumberFormat="1" applyFont="1" applyFill="1" applyBorder="1" applyAlignment="1">
      <alignment horizontal="center" wrapText="1"/>
    </xf>
    <xf numFmtId="0" fontId="69" fillId="11" borderId="23" xfId="0" applyFont="1" applyFill="1" applyBorder="1" applyAlignment="1">
      <alignment horizontal="left" vertical="center" wrapText="1"/>
    </xf>
    <xf numFmtId="177" fontId="53" fillId="0" borderId="27" xfId="0" applyNumberFormat="1" applyFont="1" applyBorder="1" applyAlignment="1">
      <alignment horizontal="center" vertical="center" wrapText="1"/>
    </xf>
    <xf numFmtId="0" fontId="7" fillId="0" borderId="25" xfId="0" applyFont="1" applyBorder="1" applyAlignment="1">
      <alignment horizontal="center" vertical="center"/>
    </xf>
    <xf numFmtId="177" fontId="53" fillId="0" borderId="24" xfId="0" applyNumberFormat="1" applyFont="1" applyBorder="1" applyAlignment="1">
      <alignment horizontal="center" vertical="center" wrapText="1"/>
    </xf>
    <xf numFmtId="0" fontId="7" fillId="0" borderId="26" xfId="0" applyFont="1" applyBorder="1" applyAlignment="1">
      <alignment/>
    </xf>
    <xf numFmtId="177" fontId="53" fillId="0" borderId="23" xfId="0" applyNumberFormat="1" applyFont="1" applyBorder="1" applyAlignment="1">
      <alignment horizontal="center" wrapText="1"/>
    </xf>
    <xf numFmtId="0" fontId="7" fillId="0" borderId="23" xfId="0" applyFont="1" applyBorder="1" applyAlignment="1">
      <alignment/>
    </xf>
    <xf numFmtId="0" fontId="4" fillId="0" borderId="23" xfId="0" applyFont="1" applyBorder="1" applyAlignment="1" quotePrefix="1">
      <alignment horizontal="center"/>
    </xf>
    <xf numFmtId="0" fontId="7" fillId="0" borderId="26" xfId="0" applyFont="1" applyBorder="1" applyAlignment="1">
      <alignment/>
    </xf>
    <xf numFmtId="0" fontId="7" fillId="0" borderId="23" xfId="0" applyFont="1" applyBorder="1" applyAlignment="1">
      <alignment/>
    </xf>
    <xf numFmtId="0" fontId="7" fillId="0" borderId="18" xfId="0" applyFont="1" applyBorder="1" applyAlignment="1">
      <alignment/>
    </xf>
    <xf numFmtId="0" fontId="7" fillId="0" borderId="13" xfId="0" applyFont="1" applyBorder="1" applyAlignment="1">
      <alignment/>
    </xf>
    <xf numFmtId="0" fontId="5" fillId="0" borderId="0" xfId="0" applyFont="1" applyAlignment="1">
      <alignment horizontal="left" vertical="top" indent="10"/>
    </xf>
    <xf numFmtId="0" fontId="36" fillId="11" borderId="25" xfId="0" applyFont="1" applyFill="1" applyBorder="1" applyAlignment="1">
      <alignment horizontal="left" vertical="top"/>
    </xf>
    <xf numFmtId="0" fontId="36" fillId="11" borderId="26" xfId="0" applyFont="1" applyFill="1" applyBorder="1" applyAlignment="1">
      <alignment horizontal="center" vertical="center"/>
    </xf>
    <xf numFmtId="0" fontId="33" fillId="11" borderId="23" xfId="0" applyFont="1" applyFill="1" applyBorder="1" applyAlignment="1">
      <alignment horizontal="left" vertical="center" wrapText="1"/>
    </xf>
    <xf numFmtId="0" fontId="36" fillId="11" borderId="18" xfId="0" applyFont="1" applyFill="1" applyBorder="1" applyAlignment="1">
      <alignment horizontal="center" vertical="top"/>
    </xf>
    <xf numFmtId="0" fontId="33" fillId="11" borderId="13" xfId="0" applyFont="1" applyFill="1" applyBorder="1" applyAlignment="1">
      <alignment horizontal="left" vertical="top" wrapText="1"/>
    </xf>
    <xf numFmtId="4" fontId="9" fillId="0" borderId="23" xfId="0" applyNumberFormat="1" applyFont="1" applyBorder="1" applyAlignment="1">
      <alignment horizontal="center" vertical="center" wrapText="1"/>
    </xf>
    <xf numFmtId="0" fontId="9" fillId="0" borderId="25" xfId="0" applyFont="1" applyBorder="1" applyAlignment="1" quotePrefix="1">
      <alignment horizontal="center" vertical="center"/>
    </xf>
    <xf numFmtId="0" fontId="9" fillId="0" borderId="25" xfId="0" applyFont="1" applyBorder="1" applyAlignment="1">
      <alignment horizontal="left" vertical="center"/>
    </xf>
    <xf numFmtId="0" fontId="9" fillId="0" borderId="24" xfId="0" applyFont="1" applyBorder="1" applyAlignment="1" quotePrefix="1">
      <alignment horizontal="center" vertical="center"/>
    </xf>
    <xf numFmtId="0" fontId="46" fillId="0" borderId="11" xfId="0" applyFont="1" applyBorder="1" applyAlignment="1">
      <alignment horizontal="center" vertical="center" wrapText="1"/>
    </xf>
    <xf numFmtId="0" fontId="7" fillId="0" borderId="26" xfId="0" applyFont="1" applyBorder="1" applyAlignment="1">
      <alignment horizontal="center" vertical="center"/>
    </xf>
    <xf numFmtId="0" fontId="7" fillId="0" borderId="26" xfId="0" applyFont="1" applyBorder="1" applyAlignment="1">
      <alignment horizontal="left" vertical="center"/>
    </xf>
    <xf numFmtId="0" fontId="9" fillId="0" borderId="23" xfId="0" applyFont="1" applyBorder="1" applyAlignment="1" quotePrefix="1">
      <alignment horizontal="center" vertical="center"/>
    </xf>
    <xf numFmtId="0" fontId="7" fillId="0" borderId="26" xfId="0" applyFont="1" applyBorder="1" applyAlignment="1">
      <alignment horizontal="left" vertical="top"/>
    </xf>
    <xf numFmtId="0" fontId="70" fillId="0" borderId="11" xfId="0" applyFont="1" applyBorder="1" applyAlignment="1">
      <alignment horizontal="center" vertical="top" wrapText="1"/>
    </xf>
    <xf numFmtId="0" fontId="7" fillId="0" borderId="26" xfId="0" applyFont="1" applyBorder="1" applyAlignment="1">
      <alignment horizontal="left"/>
    </xf>
    <xf numFmtId="0" fontId="7" fillId="0" borderId="18" xfId="0" applyFont="1" applyBorder="1" applyAlignment="1">
      <alignment horizontal="left"/>
    </xf>
    <xf numFmtId="0" fontId="8" fillId="0" borderId="0"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left"/>
    </xf>
    <xf numFmtId="0" fontId="34" fillId="0" borderId="26" xfId="0" applyFont="1" applyFill="1" applyBorder="1" applyAlignment="1">
      <alignment horizontal="center"/>
    </xf>
    <xf numFmtId="0" fontId="34" fillId="0" borderId="0" xfId="0" applyFont="1" applyFill="1" applyBorder="1" applyAlignment="1">
      <alignment horizontal="center"/>
    </xf>
    <xf numFmtId="0" fontId="34" fillId="0" borderId="23" xfId="0" applyFont="1" applyFill="1" applyBorder="1" applyAlignment="1">
      <alignment horizontal="center"/>
    </xf>
    <xf numFmtId="0" fontId="4" fillId="0" borderId="11" xfId="0" applyFont="1" applyBorder="1" applyAlignment="1">
      <alignment horizontal="center"/>
    </xf>
    <xf numFmtId="0" fontId="3" fillId="0" borderId="12" xfId="0" applyFont="1" applyFill="1" applyBorder="1" applyAlignment="1">
      <alignment/>
    </xf>
    <xf numFmtId="0" fontId="34" fillId="0" borderId="26" xfId="0" applyFont="1" applyBorder="1" applyAlignment="1" quotePrefix="1">
      <alignment horizontal="center"/>
    </xf>
    <xf numFmtId="0" fontId="3" fillId="0" borderId="0" xfId="0" applyFont="1" applyFill="1" applyAlignment="1">
      <alignment/>
    </xf>
    <xf numFmtId="0" fontId="49" fillId="0" borderId="0" xfId="0" applyFont="1" applyAlignment="1">
      <alignment/>
    </xf>
    <xf numFmtId="0" fontId="49" fillId="0" borderId="0" xfId="0" applyFont="1" applyAlignment="1">
      <alignment horizontal="left"/>
    </xf>
    <xf numFmtId="0" fontId="7"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left" vertical="center" wrapText="1"/>
    </xf>
    <xf numFmtId="0" fontId="32" fillId="15" borderId="0" xfId="0" applyFont="1" applyFill="1" applyBorder="1" applyAlignment="1">
      <alignment horizontal="left" vertical="center" wrapText="1"/>
    </xf>
    <xf numFmtId="0" fontId="69" fillId="11" borderId="13" xfId="0" applyFont="1" applyFill="1" applyBorder="1" applyAlignment="1">
      <alignment horizontal="left" vertical="top" wrapText="1"/>
    </xf>
    <xf numFmtId="49" fontId="36" fillId="11" borderId="18" xfId="0" applyNumberFormat="1" applyFont="1" applyFill="1" applyBorder="1" applyAlignment="1">
      <alignment horizontal="center" vertical="top"/>
    </xf>
    <xf numFmtId="0" fontId="78" fillId="0" borderId="0" xfId="0" applyFont="1" applyAlignment="1">
      <alignment/>
    </xf>
    <xf numFmtId="0" fontId="79" fillId="0" borderId="0" xfId="55" applyFont="1" applyBorder="1">
      <alignment/>
      <protection/>
    </xf>
    <xf numFmtId="0" fontId="80" fillId="0" borderId="0" xfId="0" applyFont="1" applyBorder="1" applyAlignment="1" quotePrefix="1">
      <alignment horizontal="center"/>
    </xf>
    <xf numFmtId="0" fontId="78" fillId="0" borderId="15" xfId="0" applyFont="1" applyBorder="1" applyAlignment="1">
      <alignment/>
    </xf>
    <xf numFmtId="184" fontId="81" fillId="0" borderId="0" xfId="54" applyNumberFormat="1" applyFont="1" applyAlignment="1">
      <alignment horizontal="left"/>
      <protection/>
    </xf>
    <xf numFmtId="0" fontId="82" fillId="0" borderId="0" xfId="55" applyFont="1">
      <alignment/>
      <protection/>
    </xf>
    <xf numFmtId="185" fontId="80" fillId="0" borderId="16" xfId="54" applyNumberFormat="1" applyFont="1" applyBorder="1" applyAlignment="1" quotePrefix="1">
      <alignment horizontal="center"/>
      <protection/>
    </xf>
    <xf numFmtId="0" fontId="4" fillId="0" borderId="0" xfId="0" applyFont="1" applyAlignment="1">
      <alignment wrapText="1"/>
    </xf>
    <xf numFmtId="0" fontId="78" fillId="0" borderId="0" xfId="0" applyFont="1" applyBorder="1" applyAlignment="1">
      <alignment/>
    </xf>
    <xf numFmtId="0" fontId="82" fillId="0" borderId="18" xfId="55" applyFont="1" applyFill="1" applyBorder="1">
      <alignment/>
      <protection/>
    </xf>
    <xf numFmtId="0" fontId="82" fillId="0" borderId="15" xfId="55" applyFont="1" applyFill="1" applyBorder="1">
      <alignment/>
      <protection/>
    </xf>
    <xf numFmtId="0" fontId="78" fillId="0" borderId="12" xfId="0" applyFont="1" applyBorder="1" applyAlignment="1">
      <alignment/>
    </xf>
    <xf numFmtId="0" fontId="5" fillId="0" borderId="0" xfId="0" applyFont="1" applyAlignment="1">
      <alignment horizontal="left" vertical="top" wrapText="1" indent="9"/>
    </xf>
    <xf numFmtId="4" fontId="7" fillId="0" borderId="0" xfId="0" applyNumberFormat="1" applyFont="1" applyAlignment="1">
      <alignment/>
    </xf>
    <xf numFmtId="4" fontId="41" fillId="0" borderId="0" xfId="0" applyNumberFormat="1" applyFont="1" applyAlignment="1">
      <alignment horizontal="right"/>
    </xf>
    <xf numFmtId="4" fontId="33" fillId="11" borderId="16" xfId="0" applyNumberFormat="1" applyFont="1" applyFill="1" applyBorder="1" applyAlignment="1">
      <alignment horizontal="center" vertical="center" wrapText="1"/>
    </xf>
    <xf numFmtId="4" fontId="36" fillId="11" borderId="16" xfId="0" applyNumberFormat="1" applyFont="1" applyFill="1" applyBorder="1" applyAlignment="1">
      <alignment horizontal="center" vertical="center" wrapText="1"/>
    </xf>
    <xf numFmtId="4" fontId="36" fillId="11" borderId="23" xfId="0" applyNumberFormat="1" applyFont="1" applyFill="1" applyBorder="1" applyAlignment="1">
      <alignment horizontal="center" vertical="center" wrapText="1"/>
    </xf>
    <xf numFmtId="4" fontId="36" fillId="11" borderId="12" xfId="0" applyNumberFormat="1" applyFont="1" applyFill="1" applyBorder="1" applyAlignment="1">
      <alignment horizontal="center" vertical="center" wrapText="1"/>
    </xf>
    <xf numFmtId="4" fontId="53" fillId="24" borderId="15" xfId="0" applyNumberFormat="1" applyFont="1" applyFill="1" applyBorder="1" applyAlignment="1">
      <alignment horizontal="center" vertical="center" wrapText="1"/>
    </xf>
    <xf numFmtId="4" fontId="53" fillId="0" borderId="27" xfId="0" applyNumberFormat="1" applyFont="1" applyBorder="1" applyAlignment="1">
      <alignment horizontal="center" vertical="center" wrapText="1"/>
    </xf>
    <xf numFmtId="4" fontId="53" fillId="0" borderId="28" xfId="0" applyNumberFormat="1" applyFont="1" applyBorder="1" applyAlignment="1">
      <alignment horizontal="center" vertical="center" wrapText="1"/>
    </xf>
    <xf numFmtId="4" fontId="47" fillId="0" borderId="21" xfId="0" applyNumberFormat="1" applyFont="1" applyBorder="1" applyAlignment="1">
      <alignment horizontal="right" vertical="top" wrapText="1"/>
    </xf>
    <xf numFmtId="4" fontId="47" fillId="0" borderId="29" xfId="0" applyNumberFormat="1" applyFont="1" applyBorder="1" applyAlignment="1">
      <alignment horizontal="right" vertical="top" wrapText="1"/>
    </xf>
    <xf numFmtId="4" fontId="7" fillId="0" borderId="26" xfId="0" applyNumberFormat="1" applyFont="1" applyBorder="1" applyAlignment="1">
      <alignment/>
    </xf>
    <xf numFmtId="4" fontId="53" fillId="0" borderId="30" xfId="0" applyNumberFormat="1" applyFont="1" applyBorder="1" applyAlignment="1">
      <alignment horizontal="center" vertical="center" wrapText="1"/>
    </xf>
    <xf numFmtId="4" fontId="47" fillId="0" borderId="21" xfId="0" applyNumberFormat="1" applyFont="1" applyBorder="1" applyAlignment="1">
      <alignment wrapText="1"/>
    </xf>
    <xf numFmtId="4" fontId="47" fillId="0" borderId="29" xfId="0" applyNumberFormat="1" applyFont="1" applyBorder="1" applyAlignment="1">
      <alignment wrapText="1"/>
    </xf>
    <xf numFmtId="4" fontId="47" fillId="0" borderId="22" xfId="0" applyNumberFormat="1" applyFont="1" applyBorder="1" applyAlignment="1">
      <alignment horizontal="right" vertical="top" wrapText="1"/>
    </xf>
    <xf numFmtId="4" fontId="4" fillId="0" borderId="0" xfId="0" applyNumberFormat="1" applyFont="1" applyAlignment="1">
      <alignment horizontal="left" vertical="top"/>
    </xf>
    <xf numFmtId="4" fontId="5" fillId="0" borderId="0" xfId="0" applyNumberFormat="1" applyFont="1" applyAlignment="1">
      <alignment horizontal="left" vertical="top" indent="8"/>
    </xf>
    <xf numFmtId="4" fontId="3" fillId="0" borderId="26" xfId="0" applyNumberFormat="1" applyFont="1" applyBorder="1" applyAlignment="1">
      <alignment/>
    </xf>
    <xf numFmtId="4" fontId="3" fillId="0" borderId="26" xfId="0" applyNumberFormat="1" applyFont="1" applyBorder="1" applyAlignment="1">
      <alignment/>
    </xf>
    <xf numFmtId="0" fontId="5" fillId="0" borderId="0" xfId="0" applyFont="1" applyAlignment="1">
      <alignment horizontal="left" vertical="top" wrapText="1"/>
    </xf>
    <xf numFmtId="4" fontId="5" fillId="0" borderId="23" xfId="48" applyNumberFormat="1" applyFont="1" applyBorder="1" applyAlignment="1">
      <alignment horizontal="right" vertical="top" wrapText="1"/>
    </xf>
    <xf numFmtId="0" fontId="7" fillId="0" borderId="23" xfId="0" applyFont="1" applyBorder="1" applyAlignment="1">
      <alignment horizontal="justify"/>
    </xf>
    <xf numFmtId="0" fontId="7" fillId="0" borderId="18" xfId="0" applyFont="1" applyBorder="1" applyAlignment="1">
      <alignment horizontal="right"/>
    </xf>
    <xf numFmtId="4" fontId="7" fillId="0" borderId="11" xfId="0" applyNumberFormat="1" applyFont="1" applyBorder="1" applyAlignment="1" quotePrefix="1">
      <alignment horizontal="right" vertical="top"/>
    </xf>
    <xf numFmtId="4" fontId="7" fillId="0" borderId="26" xfId="0" applyNumberFormat="1" applyFont="1" applyBorder="1" applyAlignment="1">
      <alignment horizontal="right" vertical="top"/>
    </xf>
    <xf numFmtId="0" fontId="7" fillId="0" borderId="26" xfId="0" applyFont="1" applyBorder="1" applyAlignment="1">
      <alignment horizontal="right" vertical="top"/>
    </xf>
    <xf numFmtId="0" fontId="4" fillId="0" borderId="0" xfId="0" applyFont="1" applyAlignment="1">
      <alignment horizontal="center"/>
    </xf>
    <xf numFmtId="188" fontId="3" fillId="0" borderId="11" xfId="0" applyNumberFormat="1" applyFont="1" applyBorder="1" applyAlignment="1">
      <alignment/>
    </xf>
    <xf numFmtId="188" fontId="5" fillId="0" borderId="11" xfId="0" applyNumberFormat="1" applyFont="1" applyBorder="1" applyAlignment="1">
      <alignment/>
    </xf>
    <xf numFmtId="0" fontId="3" fillId="0" borderId="11" xfId="0" applyFont="1" applyBorder="1" applyAlignment="1">
      <alignment horizontal="center"/>
    </xf>
    <xf numFmtId="0" fontId="5" fillId="0" borderId="11" xfId="0" applyFont="1" applyBorder="1" applyAlignment="1">
      <alignment horizontal="center"/>
    </xf>
    <xf numFmtId="188" fontId="3" fillId="0" borderId="11" xfId="0" applyNumberFormat="1" applyFont="1" applyBorder="1" applyAlignment="1" quotePrefix="1">
      <alignment horizontal="center"/>
    </xf>
    <xf numFmtId="188" fontId="3" fillId="0" borderId="11" xfId="0" applyNumberFormat="1" applyFont="1" applyBorder="1" applyAlignment="1">
      <alignment horizontal="center"/>
    </xf>
    <xf numFmtId="188" fontId="3" fillId="0" borderId="11" xfId="0" applyNumberFormat="1" applyFont="1" applyBorder="1" applyAlignment="1" quotePrefix="1">
      <alignment horizontal="center" vertical="top"/>
    </xf>
    <xf numFmtId="188" fontId="3" fillId="0" borderId="11" xfId="0" applyNumberFormat="1" applyFont="1" applyBorder="1" applyAlignment="1">
      <alignment horizontal="center" vertical="top"/>
    </xf>
    <xf numFmtId="188" fontId="5" fillId="0" borderId="11" xfId="0" applyNumberFormat="1" applyFont="1" applyBorder="1" applyAlignment="1">
      <alignment horizontal="center" vertical="top"/>
    </xf>
    <xf numFmtId="182" fontId="3" fillId="0" borderId="11" xfId="50" applyNumberFormat="1" applyFont="1" applyBorder="1" applyAlignment="1">
      <alignment/>
    </xf>
    <xf numFmtId="43" fontId="3" fillId="0" borderId="11" xfId="50" applyFont="1" applyBorder="1" applyAlignment="1">
      <alignment/>
    </xf>
    <xf numFmtId="43" fontId="3" fillId="0" borderId="11" xfId="50" applyNumberFormat="1" applyFont="1" applyBorder="1" applyAlignment="1">
      <alignment/>
    </xf>
    <xf numFmtId="4" fontId="7" fillId="0" borderId="13" xfId="0" applyNumberFormat="1" applyFont="1" applyBorder="1" applyAlignment="1">
      <alignment horizontal="right" vertical="top" wrapText="1"/>
    </xf>
    <xf numFmtId="188" fontId="5" fillId="0" borderId="11" xfId="0" applyNumberFormat="1" applyFont="1" applyBorder="1" applyAlignment="1" quotePrefix="1">
      <alignment horizontal="center"/>
    </xf>
    <xf numFmtId="188" fontId="5" fillId="0" borderId="12" xfId="0" applyNumberFormat="1" applyFont="1" applyBorder="1" applyAlignment="1">
      <alignment/>
    </xf>
    <xf numFmtId="188" fontId="5" fillId="0" borderId="11" xfId="0" applyNumberFormat="1" applyFont="1" applyBorder="1" applyAlignment="1">
      <alignment horizontal="center"/>
    </xf>
    <xf numFmtId="9" fontId="3" fillId="0" borderId="11" xfId="57" applyFont="1" applyBorder="1" applyAlignment="1">
      <alignment/>
    </xf>
    <xf numFmtId="49" fontId="5" fillId="0" borderId="11" xfId="0" applyNumberFormat="1" applyFont="1" applyBorder="1" applyAlignment="1">
      <alignment horizontal="center" vertical="center"/>
    </xf>
    <xf numFmtId="49" fontId="5" fillId="0" borderId="11" xfId="0" applyNumberFormat="1" applyFont="1" applyBorder="1" applyAlignment="1">
      <alignment horizontal="justify" vertical="center"/>
    </xf>
    <xf numFmtId="49" fontId="5" fillId="0" borderId="11" xfId="0" applyNumberFormat="1" applyFont="1" applyBorder="1" applyAlignment="1">
      <alignment horizontal="justify" vertical="center" wrapText="1"/>
    </xf>
    <xf numFmtId="0" fontId="5" fillId="0" borderId="0" xfId="0" applyFont="1" applyAlignment="1">
      <alignment horizontal="justify" vertical="center"/>
    </xf>
    <xf numFmtId="4" fontId="5" fillId="0" borderId="11" xfId="48" applyNumberFormat="1" applyFont="1" applyBorder="1" applyAlignment="1">
      <alignment horizontal="right" vertical="center"/>
    </xf>
    <xf numFmtId="0" fontId="5" fillId="0" borderId="0" xfId="0" applyNumberFormat="1" applyFont="1" applyAlignment="1">
      <alignment horizontal="center" vertical="top" wrapText="1"/>
    </xf>
    <xf numFmtId="43" fontId="7" fillId="0" borderId="0" xfId="0" applyNumberFormat="1" applyFont="1" applyAlignment="1">
      <alignment/>
    </xf>
    <xf numFmtId="189" fontId="78" fillId="0" borderId="11" xfId="54" applyNumberFormat="1" applyFont="1" applyBorder="1" applyAlignment="1" quotePrefix="1">
      <alignment horizontal="center"/>
      <protection/>
    </xf>
    <xf numFmtId="189" fontId="78" fillId="0" borderId="11" xfId="54" applyNumberFormat="1" applyFont="1" applyBorder="1" applyAlignment="1">
      <alignment horizontal="center"/>
      <protection/>
    </xf>
    <xf numFmtId="189" fontId="78" fillId="0" borderId="11" xfId="55" applyNumberFormat="1" applyFont="1" applyFill="1" applyBorder="1" applyAlignment="1">
      <alignment horizontal="center"/>
      <protection/>
    </xf>
    <xf numFmtId="189" fontId="78" fillId="0" borderId="0" xfId="0" applyNumberFormat="1" applyFont="1" applyAlignment="1">
      <alignment/>
    </xf>
    <xf numFmtId="0" fontId="7" fillId="0" borderId="26" xfId="0" applyFont="1" applyBorder="1" applyAlignment="1">
      <alignment vertical="top"/>
    </xf>
    <xf numFmtId="4" fontId="3" fillId="0" borderId="26" xfId="0" applyNumberFormat="1" applyFont="1" applyBorder="1" applyAlignment="1">
      <alignment vertical="top"/>
    </xf>
    <xf numFmtId="0" fontId="47" fillId="0" borderId="31" xfId="0" applyFont="1" applyBorder="1" applyAlignment="1">
      <alignment horizontal="left" vertical="top" wrapText="1" indent="2"/>
    </xf>
    <xf numFmtId="4" fontId="47" fillId="0" borderId="31" xfId="0" applyNumberFormat="1" applyFont="1" applyBorder="1" applyAlignment="1">
      <alignment horizontal="right" vertical="top" wrapText="1"/>
    </xf>
    <xf numFmtId="4" fontId="47" fillId="0" borderId="32" xfId="0" applyNumberFormat="1" applyFont="1" applyBorder="1" applyAlignment="1">
      <alignment horizontal="right" vertical="top" wrapText="1"/>
    </xf>
    <xf numFmtId="4" fontId="3" fillId="0" borderId="18" xfId="0" applyNumberFormat="1" applyFont="1" applyBorder="1" applyAlignment="1">
      <alignment/>
    </xf>
    <xf numFmtId="0" fontId="3" fillId="0" borderId="23" xfId="0" applyFont="1" applyBorder="1" applyAlignment="1">
      <alignment horizontal="justify" vertical="top" wrapText="1"/>
    </xf>
    <xf numFmtId="0" fontId="3" fillId="0" borderId="23" xfId="0" applyFont="1" applyBorder="1" applyAlignment="1">
      <alignment horizontal="justify" vertical="top"/>
    </xf>
    <xf numFmtId="0" fontId="3" fillId="0" borderId="23" xfId="0" applyFont="1" applyBorder="1" applyAlignment="1">
      <alignment horizontal="left" vertical="top"/>
    </xf>
    <xf numFmtId="0" fontId="3" fillId="0" borderId="23" xfId="0" applyFont="1" applyBorder="1" applyAlignment="1">
      <alignment horizontal="justify"/>
    </xf>
    <xf numFmtId="0" fontId="3" fillId="0" borderId="23" xfId="0" applyFont="1" applyFill="1" applyBorder="1" applyAlignment="1">
      <alignment horizontal="justify" vertical="top"/>
    </xf>
    <xf numFmtId="4" fontId="5" fillId="0" borderId="13" xfId="48" applyNumberFormat="1" applyFont="1" applyBorder="1" applyAlignment="1">
      <alignment horizontal="right" vertical="top" wrapText="1"/>
    </xf>
    <xf numFmtId="4" fontId="7" fillId="0" borderId="18" xfId="0" applyNumberFormat="1" applyFont="1" applyBorder="1" applyAlignment="1">
      <alignment horizontal="right" vertical="top"/>
    </xf>
    <xf numFmtId="0" fontId="7" fillId="0" borderId="18" xfId="0" applyFont="1" applyBorder="1" applyAlignment="1">
      <alignment horizontal="left" vertical="top"/>
    </xf>
    <xf numFmtId="0" fontId="3" fillId="0" borderId="13" xfId="0" applyFont="1" applyBorder="1" applyAlignment="1">
      <alignment horizontal="justify" vertical="top"/>
    </xf>
    <xf numFmtId="0" fontId="8" fillId="0" borderId="16" xfId="0" applyFont="1" applyBorder="1" applyAlignment="1">
      <alignment horizontal="center" vertical="top" wrapText="1"/>
    </xf>
    <xf numFmtId="4" fontId="5" fillId="0" borderId="24" xfId="48" applyNumberFormat="1" applyFont="1" applyBorder="1" applyAlignment="1">
      <alignment horizontal="right" vertical="top" wrapText="1"/>
    </xf>
    <xf numFmtId="4" fontId="7" fillId="0" borderId="25" xfId="0" applyNumberFormat="1" applyFont="1" applyBorder="1" applyAlignment="1">
      <alignment horizontal="right" vertical="top"/>
    </xf>
    <xf numFmtId="0" fontId="7" fillId="0" borderId="25" xfId="0" applyFont="1" applyBorder="1" applyAlignment="1">
      <alignment horizontal="left" vertical="top"/>
    </xf>
    <xf numFmtId="0" fontId="3" fillId="0" borderId="24" xfId="0" applyFont="1" applyFill="1" applyBorder="1" applyAlignment="1">
      <alignment horizontal="justify" vertical="top"/>
    </xf>
    <xf numFmtId="0" fontId="61" fillId="0" borderId="16" xfId="0" applyFont="1" applyBorder="1" applyAlignment="1">
      <alignment horizontal="justify" vertical="top" wrapText="1"/>
    </xf>
    <xf numFmtId="0" fontId="59" fillId="0" borderId="11" xfId="0" applyFont="1" applyBorder="1" applyAlignment="1">
      <alignment vertical="top" wrapText="1"/>
    </xf>
    <xf numFmtId="49" fontId="59" fillId="0" borderId="11" xfId="0" applyNumberFormat="1" applyFont="1" applyBorder="1" applyAlignment="1">
      <alignment horizontal="center" vertical="top" wrapText="1"/>
    </xf>
    <xf numFmtId="0" fontId="0" fillId="0" borderId="0" xfId="0" applyFont="1" applyAlignment="1">
      <alignment/>
    </xf>
    <xf numFmtId="0" fontId="59" fillId="0" borderId="11" xfId="0" applyFont="1" applyBorder="1" applyAlignment="1">
      <alignment horizontal="justify" vertical="top" wrapText="1"/>
    </xf>
    <xf numFmtId="0" fontId="59" fillId="0" borderId="1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vertical="top" wrapText="1"/>
    </xf>
    <xf numFmtId="0" fontId="61" fillId="0" borderId="11" xfId="0" applyFont="1" applyBorder="1" applyAlignment="1">
      <alignment horizontal="justify" vertical="top" wrapText="1"/>
    </xf>
    <xf numFmtId="0" fontId="59" fillId="0" borderId="16" xfId="0" applyFont="1" applyBorder="1" applyAlignment="1">
      <alignment horizontal="justify" vertical="top" wrapText="1"/>
    </xf>
    <xf numFmtId="0" fontId="42" fillId="0" borderId="0" xfId="0" applyFont="1" applyAlignment="1">
      <alignment wrapText="1"/>
    </xf>
    <xf numFmtId="0" fontId="7" fillId="0" borderId="0" xfId="0" applyFont="1" applyAlignment="1">
      <alignment wrapText="1"/>
    </xf>
    <xf numFmtId="0" fontId="43" fillId="0" borderId="0" xfId="0" applyFont="1" applyAlignment="1">
      <alignment wrapText="1"/>
    </xf>
    <xf numFmtId="0" fontId="44" fillId="0" borderId="0" xfId="0" applyFont="1" applyFill="1" applyBorder="1" applyAlignment="1">
      <alignment horizontal="left" vertical="top" wrapText="1"/>
    </xf>
    <xf numFmtId="0" fontId="36" fillId="11" borderId="16" xfId="0" applyFont="1" applyFill="1" applyBorder="1" applyAlignment="1">
      <alignment horizontal="center" vertical="center" wrapText="1"/>
    </xf>
    <xf numFmtId="0" fontId="36" fillId="11" borderId="11" xfId="0" applyFont="1" applyFill="1" applyBorder="1" applyAlignment="1">
      <alignment horizontal="center" vertical="center" wrapText="1"/>
    </xf>
    <xf numFmtId="0" fontId="36" fillId="11" borderId="12" xfId="0" applyFont="1" applyFill="1" applyBorder="1" applyAlignment="1">
      <alignment horizontal="center" vertical="center" wrapText="1"/>
    </xf>
    <xf numFmtId="0" fontId="67" fillId="15" borderId="0" xfId="0" applyFont="1" applyFill="1" applyBorder="1" applyAlignment="1">
      <alignment horizontal="center" vertical="top" wrapText="1"/>
    </xf>
    <xf numFmtId="0" fontId="36" fillId="15" borderId="0" xfId="0" applyFont="1" applyFill="1" applyBorder="1" applyAlignment="1">
      <alignment horizontal="left" vertical="center" wrapText="1"/>
    </xf>
    <xf numFmtId="0" fontId="36" fillId="11" borderId="25" xfId="0" applyFont="1" applyFill="1" applyBorder="1" applyAlignment="1">
      <alignment horizontal="left" wrapText="1"/>
    </xf>
    <xf numFmtId="0" fontId="36" fillId="11" borderId="24" xfId="0" applyFont="1" applyFill="1" applyBorder="1" applyAlignment="1">
      <alignment horizontal="left" wrapText="1"/>
    </xf>
    <xf numFmtId="4" fontId="36" fillId="11" borderId="19" xfId="0" applyNumberFormat="1" applyFont="1" applyFill="1" applyBorder="1" applyAlignment="1">
      <alignment horizontal="center" vertical="center" wrapText="1"/>
    </xf>
    <xf numFmtId="4" fontId="36" fillId="11" borderId="17" xfId="0" applyNumberFormat="1" applyFont="1" applyFill="1" applyBorder="1" applyAlignment="1">
      <alignment horizontal="center" vertical="center" wrapText="1"/>
    </xf>
    <xf numFmtId="4" fontId="36" fillId="11" borderId="14" xfId="0" applyNumberFormat="1" applyFont="1" applyFill="1" applyBorder="1" applyAlignment="1">
      <alignment horizontal="center" vertical="center" wrapText="1"/>
    </xf>
    <xf numFmtId="0" fontId="5" fillId="0" borderId="0" xfId="0" applyFont="1" applyAlignment="1">
      <alignment horizontal="center" vertical="top" wrapText="1"/>
    </xf>
    <xf numFmtId="4" fontId="4" fillId="0" borderId="0" xfId="0" applyNumberFormat="1" applyFont="1" applyAlignment="1">
      <alignment horizontal="center" vertical="top"/>
    </xf>
    <xf numFmtId="4" fontId="5" fillId="0" borderId="0" xfId="0" applyNumberFormat="1" applyFont="1" applyAlignment="1">
      <alignment horizontal="center" vertical="top"/>
    </xf>
    <xf numFmtId="0" fontId="49" fillId="0" borderId="0" xfId="0" applyFont="1" applyBorder="1" applyAlignment="1">
      <alignment horizontal="left" wrapText="1"/>
    </xf>
    <xf numFmtId="0" fontId="67" fillId="15" borderId="0" xfId="0" applyFont="1" applyFill="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wrapText="1"/>
    </xf>
    <xf numFmtId="49" fontId="9" fillId="24" borderId="17" xfId="0" applyNumberFormat="1" applyFont="1" applyFill="1" applyBorder="1" applyAlignment="1">
      <alignment horizontal="center" vertical="top" wrapText="1"/>
    </xf>
    <xf numFmtId="0" fontId="36" fillId="11" borderId="19" xfId="0" applyFont="1" applyFill="1" applyBorder="1" applyAlignment="1">
      <alignment horizontal="center" vertical="center" wrapText="1"/>
    </xf>
    <xf numFmtId="0" fontId="36" fillId="11" borderId="17" xfId="0" applyFont="1" applyFill="1" applyBorder="1" applyAlignment="1">
      <alignment horizontal="center" vertical="center" wrapText="1"/>
    </xf>
    <xf numFmtId="0" fontId="36" fillId="11" borderId="14" xfId="0" applyFont="1" applyFill="1" applyBorder="1" applyAlignment="1">
      <alignment horizontal="center" vertical="center" wrapText="1"/>
    </xf>
    <xf numFmtId="0" fontId="4" fillId="0" borderId="0" xfId="0" applyFont="1" applyAlignment="1">
      <alignment horizontal="center" vertical="top" wrapText="1"/>
    </xf>
    <xf numFmtId="0" fontId="5" fillId="0" borderId="0" xfId="0" applyFont="1" applyAlignment="1">
      <alignment vertical="top" wrapText="1"/>
    </xf>
    <xf numFmtId="0" fontId="52" fillId="11" borderId="11" xfId="0" applyFont="1" applyFill="1" applyBorder="1" applyAlignment="1">
      <alignment horizontal="center" vertical="center" wrapText="1"/>
    </xf>
    <xf numFmtId="0" fontId="52" fillId="11" borderId="12" xfId="0" applyFont="1" applyFill="1" applyBorder="1" applyAlignment="1">
      <alignment horizontal="center" vertical="center" wrapText="1"/>
    </xf>
    <xf numFmtId="0" fontId="4" fillId="0" borderId="0" xfId="0" applyFont="1" applyAlignment="1">
      <alignment horizontal="left" vertical="top" wrapText="1"/>
    </xf>
    <xf numFmtId="0" fontId="36" fillId="11" borderId="25" xfId="0" applyFont="1" applyFill="1" applyBorder="1" applyAlignment="1">
      <alignment horizontal="center" vertical="center" wrapText="1"/>
    </xf>
    <xf numFmtId="0" fontId="36" fillId="11" borderId="33" xfId="0" applyFont="1" applyFill="1" applyBorder="1" applyAlignment="1">
      <alignment horizontal="center" vertical="center" wrapText="1"/>
    </xf>
    <xf numFmtId="0" fontId="36" fillId="11" borderId="24" xfId="0" applyFont="1" applyFill="1" applyBorder="1" applyAlignment="1">
      <alignment horizontal="center" vertical="center" wrapText="1"/>
    </xf>
    <xf numFmtId="0" fontId="3" fillId="0" borderId="11" xfId="0" applyFont="1" applyBorder="1" applyAlignment="1" quotePrefix="1">
      <alignment horizontal="justify" wrapText="1"/>
    </xf>
    <xf numFmtId="0" fontId="3" fillId="0" borderId="11" xfId="0" applyFont="1" applyBorder="1" applyAlignment="1">
      <alignment horizontal="justify" wrapText="1"/>
    </xf>
    <xf numFmtId="0" fontId="5" fillId="0" borderId="11" xfId="0" applyFont="1" applyBorder="1" applyAlignment="1">
      <alignment horizontal="justify" wrapText="1"/>
    </xf>
    <xf numFmtId="0" fontId="4" fillId="0" borderId="0" xfId="0" applyFont="1" applyAlignment="1">
      <alignment horizontal="center" vertical="center" wrapText="1"/>
    </xf>
    <xf numFmtId="0" fontId="68" fillId="0" borderId="17" xfId="0" applyFont="1" applyBorder="1" applyAlignment="1">
      <alignment vertical="center"/>
    </xf>
    <xf numFmtId="0" fontId="68" fillId="0" borderId="14" xfId="0" applyFont="1" applyBorder="1" applyAlignment="1">
      <alignment vertical="center"/>
    </xf>
    <xf numFmtId="0" fontId="37" fillId="11" borderId="16" xfId="0" applyFont="1" applyFill="1" applyBorder="1" applyAlignment="1">
      <alignment horizontal="center" vertical="center" wrapText="1"/>
    </xf>
    <xf numFmtId="0" fontId="37" fillId="11" borderId="12" xfId="0" applyFont="1" applyFill="1" applyBorder="1" applyAlignment="1">
      <alignment horizontal="center" vertical="center" wrapText="1"/>
    </xf>
    <xf numFmtId="0" fontId="5" fillId="0" borderId="18" xfId="0" applyFont="1" applyBorder="1" applyAlignment="1">
      <alignment horizontal="center" vertical="top"/>
    </xf>
    <xf numFmtId="0" fontId="5" fillId="0" borderId="15" xfId="0" applyFont="1" applyBorder="1" applyAlignment="1">
      <alignment horizontal="center" vertical="top"/>
    </xf>
    <xf numFmtId="0" fontId="5" fillId="0" borderId="13" xfId="0" applyFont="1" applyBorder="1" applyAlignment="1">
      <alignment horizontal="center" vertical="top"/>
    </xf>
    <xf numFmtId="0" fontId="36" fillId="11" borderId="18" xfId="0" applyFont="1" applyFill="1" applyBorder="1" applyAlignment="1">
      <alignment horizontal="left" vertical="top" wrapText="1"/>
    </xf>
    <xf numFmtId="0" fontId="36" fillId="11" borderId="15" xfId="0" applyFont="1" applyFill="1" applyBorder="1" applyAlignment="1">
      <alignment horizontal="left" vertical="top" wrapText="1"/>
    </xf>
    <xf numFmtId="0" fontId="36" fillId="11" borderId="13" xfId="0" applyFont="1" applyFill="1" applyBorder="1" applyAlignment="1">
      <alignment horizontal="left" vertical="top" wrapText="1"/>
    </xf>
    <xf numFmtId="0" fontId="5" fillId="0" borderId="15" xfId="0" applyFont="1" applyBorder="1" applyAlignment="1">
      <alignment horizontal="center" vertical="top" wrapText="1"/>
    </xf>
    <xf numFmtId="0" fontId="33" fillId="11" borderId="19"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3" fillId="11" borderId="14" xfId="0" applyFont="1" applyFill="1" applyBorder="1" applyAlignment="1">
      <alignment horizontal="center" vertical="center" wrapText="1"/>
    </xf>
    <xf numFmtId="0" fontId="33" fillId="11" borderId="19" xfId="0" applyFont="1" applyFill="1" applyBorder="1" applyAlignment="1">
      <alignment horizontal="left" vertical="center" wrapText="1" indent="2"/>
    </xf>
    <xf numFmtId="0" fontId="33" fillId="11" borderId="17" xfId="0" applyFont="1" applyFill="1" applyBorder="1" applyAlignment="1">
      <alignment horizontal="left" vertical="center" wrapText="1" indent="2"/>
    </xf>
    <xf numFmtId="0" fontId="33" fillId="11" borderId="14" xfId="0" applyFont="1" applyFill="1" applyBorder="1" applyAlignment="1">
      <alignment horizontal="left" vertical="center" wrapText="1" indent="2"/>
    </xf>
    <xf numFmtId="0" fontId="55" fillId="11" borderId="0" xfId="0" applyFont="1" applyFill="1" applyBorder="1" applyAlignment="1">
      <alignment horizontal="left" vertical="top" wrapText="1"/>
    </xf>
    <xf numFmtId="0" fontId="55" fillId="11" borderId="23" xfId="0" applyFont="1" applyFill="1" applyBorder="1" applyAlignment="1">
      <alignment horizontal="left" vertical="top" wrapText="1"/>
    </xf>
    <xf numFmtId="0" fontId="55" fillId="11" borderId="33" xfId="0" applyFont="1" applyFill="1" applyBorder="1" applyAlignment="1">
      <alignment horizontal="left" vertical="center" wrapText="1"/>
    </xf>
    <xf numFmtId="0" fontId="55" fillId="11" borderId="24" xfId="0" applyFont="1" applyFill="1" applyBorder="1" applyAlignment="1">
      <alignment horizontal="left" vertical="center" wrapText="1"/>
    </xf>
    <xf numFmtId="0" fontId="4" fillId="0" borderId="0" xfId="0" applyFont="1" applyAlignment="1">
      <alignment horizontal="center" wrapText="1"/>
    </xf>
    <xf numFmtId="0" fontId="3" fillId="0" borderId="19" xfId="0" applyFont="1" applyBorder="1" applyAlignment="1">
      <alignment horizontal="center"/>
    </xf>
    <xf numFmtId="0" fontId="3" fillId="0" borderId="14" xfId="0" applyFont="1" applyBorder="1" applyAlignment="1">
      <alignment horizontal="center"/>
    </xf>
    <xf numFmtId="0" fontId="32" fillId="15" borderId="0" xfId="0" applyFont="1" applyFill="1" applyBorder="1" applyAlignment="1">
      <alignment horizontal="left" vertical="center" wrapText="1"/>
    </xf>
    <xf numFmtId="49" fontId="4" fillId="0" borderId="19" xfId="0" applyNumberFormat="1" applyFont="1" applyBorder="1" applyAlignment="1">
      <alignment horizontal="center" vertical="center"/>
    </xf>
    <xf numFmtId="49" fontId="4" fillId="0" borderId="14" xfId="0" applyNumberFormat="1" applyFont="1" applyBorder="1" applyAlignment="1" quotePrefix="1">
      <alignment horizontal="center" vertical="center"/>
    </xf>
    <xf numFmtId="0" fontId="36" fillId="11" borderId="18" xfId="0" applyFont="1" applyFill="1" applyBorder="1" applyAlignment="1">
      <alignment horizontal="center" vertical="center" wrapText="1"/>
    </xf>
    <xf numFmtId="0" fontId="36" fillId="11" borderId="13" xfId="0" applyFont="1" applyFill="1" applyBorder="1" applyAlignment="1">
      <alignment horizontal="center" vertical="center" wrapText="1"/>
    </xf>
    <xf numFmtId="0" fontId="36" fillId="11" borderId="25" xfId="0" applyFont="1" applyFill="1" applyBorder="1" applyAlignment="1">
      <alignment horizontal="center" wrapText="1"/>
    </xf>
    <xf numFmtId="0" fontId="36" fillId="11" borderId="24" xfId="0" applyFont="1" applyFill="1" applyBorder="1" applyAlignment="1">
      <alignment horizontal="center" wrapText="1"/>
    </xf>
    <xf numFmtId="0" fontId="36" fillId="11" borderId="18" xfId="0" applyFont="1" applyFill="1" applyBorder="1" applyAlignment="1">
      <alignment horizontal="center" wrapText="1"/>
    </xf>
    <xf numFmtId="0" fontId="36" fillId="11" borderId="13" xfId="0" applyFont="1" applyFill="1" applyBorder="1" applyAlignment="1">
      <alignment horizontal="center" wrapText="1"/>
    </xf>
    <xf numFmtId="0" fontId="33" fillId="11" borderId="16" xfId="0" applyFont="1" applyFill="1" applyBorder="1" applyAlignment="1">
      <alignment horizontal="center" vertical="center" wrapText="1"/>
    </xf>
    <xf numFmtId="0" fontId="33" fillId="11" borderId="12" xfId="0" applyFont="1" applyFill="1" applyBorder="1" applyAlignment="1">
      <alignment horizontal="center" vertical="center" wrapText="1"/>
    </xf>
    <xf numFmtId="0" fontId="5" fillId="0" borderId="0" xfId="0" applyFont="1" applyAlignment="1">
      <alignment horizontal="left" vertical="top" wrapText="1"/>
    </xf>
    <xf numFmtId="0" fontId="36" fillId="11" borderId="16" xfId="0" applyFont="1" applyFill="1" applyBorder="1" applyAlignment="1">
      <alignment horizontal="center" wrapText="1"/>
    </xf>
    <xf numFmtId="0" fontId="36" fillId="11" borderId="12" xfId="0" applyFont="1" applyFill="1" applyBorder="1" applyAlignment="1">
      <alignment horizontal="center" wrapText="1"/>
    </xf>
    <xf numFmtId="49" fontId="4" fillId="0" borderId="19" xfId="0" applyNumberFormat="1" applyFont="1" applyBorder="1" applyAlignment="1" quotePrefix="1">
      <alignment horizontal="center" vertical="center"/>
    </xf>
    <xf numFmtId="0" fontId="34" fillId="0" borderId="26" xfId="0" applyFont="1" applyBorder="1" applyAlignment="1">
      <alignment horizontal="center"/>
    </xf>
    <xf numFmtId="0" fontId="34" fillId="0" borderId="0" xfId="0" applyFont="1" applyBorder="1" applyAlignment="1">
      <alignment horizontal="center"/>
    </xf>
    <xf numFmtId="0" fontId="34" fillId="0" borderId="23" xfId="0" applyFont="1" applyBorder="1" applyAlignment="1">
      <alignment horizontal="center"/>
    </xf>
    <xf numFmtId="49" fontId="4" fillId="0" borderId="2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34" fillId="0" borderId="26" xfId="0" applyFont="1" applyFill="1" applyBorder="1" applyAlignment="1">
      <alignment horizontal="center"/>
    </xf>
    <xf numFmtId="0" fontId="34" fillId="0" borderId="0" xfId="0" applyFont="1" applyFill="1" applyBorder="1" applyAlignment="1">
      <alignment horizontal="center"/>
    </xf>
    <xf numFmtId="0" fontId="34" fillId="0" borderId="23" xfId="0" applyFont="1" applyFill="1" applyBorder="1" applyAlignment="1">
      <alignment horizontal="center"/>
    </xf>
    <xf numFmtId="0" fontId="34" fillId="0" borderId="18" xfId="0" applyFont="1" applyBorder="1" applyAlignment="1">
      <alignment horizontal="center"/>
    </xf>
    <xf numFmtId="0" fontId="34" fillId="0" borderId="15" xfId="0" applyFont="1" applyBorder="1" applyAlignment="1">
      <alignment horizontal="center"/>
    </xf>
    <xf numFmtId="0" fontId="34" fillId="0" borderId="13" xfId="0" applyFont="1" applyBorder="1" applyAlignment="1">
      <alignment horizontal="center"/>
    </xf>
    <xf numFmtId="0" fontId="3" fillId="0" borderId="33" xfId="0" applyFont="1" applyBorder="1" applyAlignment="1">
      <alignment horizontal="left"/>
    </xf>
    <xf numFmtId="0" fontId="33" fillId="11" borderId="25"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11" borderId="24" xfId="0" applyFont="1" applyFill="1" applyBorder="1" applyAlignment="1">
      <alignment horizontal="left" vertical="center" wrapText="1"/>
    </xf>
    <xf numFmtId="0" fontId="7" fillId="11" borderId="18" xfId="0" applyFont="1" applyFill="1" applyBorder="1" applyAlignment="1">
      <alignment horizontal="left" vertical="center" wrapText="1"/>
    </xf>
    <xf numFmtId="0" fontId="7" fillId="11" borderId="15" xfId="0" applyFont="1" applyFill="1" applyBorder="1" applyAlignment="1">
      <alignment horizontal="left" vertical="center" wrapText="1"/>
    </xf>
    <xf numFmtId="0" fontId="7" fillId="11" borderId="13" xfId="0" applyFont="1" applyFill="1" applyBorder="1" applyAlignment="1">
      <alignment horizontal="left" vertical="center" wrapText="1"/>
    </xf>
    <xf numFmtId="49" fontId="4" fillId="0" borderId="25"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5" fillId="0" borderId="0" xfId="0" applyNumberFormat="1" applyFont="1" applyAlignment="1">
      <alignment horizontal="center" vertical="top" wrapText="1"/>
    </xf>
    <xf numFmtId="0" fontId="83" fillId="25" borderId="10" xfId="55" applyFont="1" applyFill="1" applyBorder="1" applyAlignment="1">
      <alignment horizontal="center" vertical="distributed"/>
      <protection/>
    </xf>
    <xf numFmtId="0" fontId="5" fillId="25" borderId="10" xfId="0" applyFont="1" applyFill="1" applyBorder="1" applyAlignment="1">
      <alignment vertical="distributed"/>
    </xf>
    <xf numFmtId="0" fontId="5" fillId="25" borderId="16" xfId="0" applyFont="1" applyFill="1" applyBorder="1" applyAlignment="1">
      <alignment vertical="distributed"/>
    </xf>
    <xf numFmtId="0" fontId="5" fillId="0" borderId="0" xfId="0" applyFont="1" applyAlignment="1">
      <alignment horizontal="center" vertical="center" wrapText="1"/>
    </xf>
    <xf numFmtId="184" fontId="80" fillId="0" borderId="26" xfId="54" applyNumberFormat="1" applyFont="1" applyBorder="1" applyAlignment="1">
      <alignment horizontal="center"/>
      <protection/>
    </xf>
    <xf numFmtId="184" fontId="80" fillId="0" borderId="0" xfId="54" applyNumberFormat="1" applyFont="1" applyBorder="1" applyAlignment="1">
      <alignment horizontal="center"/>
      <protection/>
    </xf>
    <xf numFmtId="184" fontId="80" fillId="0" borderId="26" xfId="54" applyNumberFormat="1" applyFont="1" applyBorder="1" applyAlignment="1">
      <alignment horizontal="left" indent="6"/>
      <protection/>
    </xf>
    <xf numFmtId="184" fontId="80" fillId="0" borderId="0" xfId="54" applyNumberFormat="1" applyFont="1" applyBorder="1" applyAlignment="1">
      <alignment horizontal="left" indent="6"/>
      <protection/>
    </xf>
    <xf numFmtId="0" fontId="80" fillId="0" borderId="26" xfId="55" applyFont="1" applyFill="1" applyBorder="1" applyAlignment="1">
      <alignment horizontal="left" indent="6"/>
      <protection/>
    </xf>
    <xf numFmtId="0" fontId="80" fillId="0" borderId="0" xfId="55" applyFont="1" applyFill="1" applyBorder="1" applyAlignment="1">
      <alignment horizontal="left" indent="6"/>
      <protection/>
    </xf>
    <xf numFmtId="0" fontId="84" fillId="26" borderId="0" xfId="55" applyFont="1" applyFill="1" applyBorder="1" applyAlignment="1">
      <alignment horizontal="center" vertical="center"/>
      <protection/>
    </xf>
    <xf numFmtId="0" fontId="83" fillId="26" borderId="0" xfId="55" applyFont="1" applyFill="1" applyBorder="1" applyAlignment="1">
      <alignment horizontal="left" vertical="center" indent="1"/>
      <protection/>
    </xf>
    <xf numFmtId="0" fontId="83" fillId="25" borderId="10" xfId="55" applyFont="1" applyFill="1" applyBorder="1" applyAlignment="1">
      <alignment horizontal="center" vertical="center"/>
      <protection/>
    </xf>
    <xf numFmtId="0" fontId="83" fillId="25" borderId="16" xfId="55" applyFont="1" applyFill="1" applyBorder="1" applyAlignment="1">
      <alignment horizontal="center" vertical="center"/>
      <protection/>
    </xf>
    <xf numFmtId="184" fontId="80" fillId="0" borderId="25" xfId="54" applyNumberFormat="1" applyFont="1" applyBorder="1" applyAlignment="1" quotePrefix="1">
      <alignment horizontal="center"/>
      <protection/>
    </xf>
    <xf numFmtId="184" fontId="80" fillId="0" borderId="33" xfId="54" applyNumberFormat="1" applyFont="1" applyBorder="1" applyAlignment="1" quotePrefix="1">
      <alignment horizontal="center"/>
      <protection/>
    </xf>
    <xf numFmtId="184" fontId="80" fillId="0" borderId="24" xfId="54" applyNumberFormat="1" applyFont="1" applyBorder="1" applyAlignment="1" quotePrefix="1">
      <alignment horizontal="center"/>
      <protection/>
    </xf>
    <xf numFmtId="0" fontId="61" fillId="0" borderId="2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8" xfId="0" applyFont="1" applyBorder="1" applyAlignment="1">
      <alignment horizontal="center" vertical="top" wrapText="1"/>
    </xf>
    <xf numFmtId="0" fontId="61" fillId="0" borderId="13" xfId="0" applyFont="1" applyBorder="1" applyAlignment="1">
      <alignment horizontal="center" vertical="top"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6" xfId="0" applyFont="1" applyBorder="1" applyAlignment="1">
      <alignment horizontal="center" vertical="top" wrapText="1"/>
    </xf>
    <xf numFmtId="0" fontId="61" fillId="0" borderId="23" xfId="0" applyFont="1" applyBorder="1" applyAlignment="1">
      <alignment horizontal="center" vertical="top" wrapText="1"/>
    </xf>
    <xf numFmtId="49" fontId="59" fillId="0" borderId="26" xfId="0" applyNumberFormat="1" applyFont="1" applyBorder="1" applyAlignment="1">
      <alignment horizontal="center" vertical="top" wrapText="1"/>
    </xf>
    <xf numFmtId="49" fontId="59" fillId="0" borderId="23" xfId="0" applyNumberFormat="1" applyFont="1" applyBorder="1" applyAlignment="1">
      <alignment horizontal="center" vertical="top" wrapText="1"/>
    </xf>
    <xf numFmtId="0" fontId="62" fillId="11" borderId="16" xfId="0" applyFont="1" applyFill="1" applyBorder="1" applyAlignment="1">
      <alignment horizontal="center" vertical="center" wrapText="1"/>
    </xf>
    <xf numFmtId="0" fontId="62" fillId="11" borderId="11" xfId="0" applyFont="1" applyFill="1" applyBorder="1" applyAlignment="1">
      <alignment horizontal="center" vertical="center" wrapText="1"/>
    </xf>
    <xf numFmtId="0" fontId="62" fillId="11" borderId="12" xfId="0" applyFont="1" applyFill="1" applyBorder="1" applyAlignment="1">
      <alignment horizontal="center" vertical="center" wrapText="1"/>
    </xf>
    <xf numFmtId="0" fontId="62" fillId="11" borderId="25" xfId="0" applyFont="1" applyFill="1" applyBorder="1" applyAlignment="1">
      <alignment horizontal="center" vertical="center" wrapText="1"/>
    </xf>
    <xf numFmtId="0" fontId="62" fillId="11" borderId="33" xfId="0" applyFont="1" applyFill="1" applyBorder="1" applyAlignment="1">
      <alignment horizontal="center" vertical="center" wrapText="1"/>
    </xf>
    <xf numFmtId="0" fontId="62" fillId="11" borderId="24" xfId="0" applyFont="1" applyFill="1" applyBorder="1" applyAlignment="1">
      <alignment horizontal="center" vertical="center" wrapText="1"/>
    </xf>
    <xf numFmtId="0" fontId="62" fillId="11" borderId="18" xfId="0" applyFont="1" applyFill="1" applyBorder="1" applyAlignment="1">
      <alignment horizontal="center" vertical="center" wrapText="1"/>
    </xf>
    <xf numFmtId="0" fontId="62" fillId="11" borderId="15" xfId="0" applyFont="1" applyFill="1" applyBorder="1" applyAlignment="1">
      <alignment horizontal="center" vertical="center" wrapText="1"/>
    </xf>
    <xf numFmtId="0" fontId="62" fillId="11" borderId="13" xfId="0" applyFont="1" applyFill="1" applyBorder="1" applyAlignment="1">
      <alignment horizontal="center" vertical="center" wrapText="1"/>
    </xf>
    <xf numFmtId="0" fontId="62" fillId="11" borderId="26" xfId="0" applyFont="1" applyFill="1" applyBorder="1" applyAlignment="1">
      <alignment horizontal="center" vertical="center" wrapText="1"/>
    </xf>
    <xf numFmtId="0" fontId="62" fillId="11" borderId="23"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Formatos del Instructivo E-S  2008" xfId="50"/>
    <cellStyle name="Currency" xfId="51"/>
    <cellStyle name="Currency [0]" xfId="52"/>
    <cellStyle name="Neutral" xfId="53"/>
    <cellStyle name="Normal 2" xfId="54"/>
    <cellStyle name="Normal_Asignaciones Presupuestal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3514725</xdr:colOff>
      <xdr:row>4</xdr:row>
      <xdr:rowOff>142875</xdr:rowOff>
    </xdr:to>
    <xdr:pic>
      <xdr:nvPicPr>
        <xdr:cNvPr id="1" name="Picture 1" descr="ENCABEZADO + largo"/>
        <xdr:cNvPicPr preferRelativeResize="1">
          <a:picLocks noChangeAspect="1"/>
        </xdr:cNvPicPr>
      </xdr:nvPicPr>
      <xdr:blipFill>
        <a:blip r:embed="rId1"/>
        <a:stretch>
          <a:fillRect/>
        </a:stretch>
      </xdr:blipFill>
      <xdr:spPr>
        <a:xfrm>
          <a:off x="0" y="0"/>
          <a:ext cx="976312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8</xdr:col>
      <xdr:colOff>1181100</xdr:colOff>
      <xdr:row>5</xdr:row>
      <xdr:rowOff>142875</xdr:rowOff>
    </xdr:to>
    <xdr:pic>
      <xdr:nvPicPr>
        <xdr:cNvPr id="1" name="Picture 2"/>
        <xdr:cNvPicPr preferRelativeResize="1">
          <a:picLocks noChangeAspect="1"/>
        </xdr:cNvPicPr>
      </xdr:nvPicPr>
      <xdr:blipFill>
        <a:blip r:embed="rId1"/>
        <a:stretch>
          <a:fillRect/>
        </a:stretch>
      </xdr:blipFill>
      <xdr:spPr>
        <a:xfrm>
          <a:off x="28575" y="66675"/>
          <a:ext cx="8220075" cy="933450"/>
        </a:xfrm>
        <a:prstGeom prst="rect">
          <a:avLst/>
        </a:prstGeom>
        <a:noFill/>
        <a:ln w="9525" cmpd="sng">
          <a:noFill/>
        </a:ln>
      </xdr:spPr>
    </xdr:pic>
    <xdr:clientData/>
  </xdr:twoCellAnchor>
  <xdr:oneCellAnchor>
    <xdr:from>
      <xdr:col>3</xdr:col>
      <xdr:colOff>0</xdr:colOff>
      <xdr:row>14</xdr:row>
      <xdr:rowOff>0</xdr:rowOff>
    </xdr:from>
    <xdr:ext cx="4057650" cy="1114425"/>
    <xdr:sp>
      <xdr:nvSpPr>
        <xdr:cNvPr id="2" name="2 Rectángulo"/>
        <xdr:cNvSpPr>
          <a:spLocks/>
        </xdr:cNvSpPr>
      </xdr:nvSpPr>
      <xdr:spPr>
        <a:xfrm>
          <a:off x="2409825" y="320040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6</xdr:col>
      <xdr:colOff>885825</xdr:colOff>
      <xdr:row>6</xdr:row>
      <xdr:rowOff>142875</xdr:rowOff>
    </xdr:to>
    <xdr:pic>
      <xdr:nvPicPr>
        <xdr:cNvPr id="1" name="Picture 2"/>
        <xdr:cNvPicPr preferRelativeResize="1">
          <a:picLocks noChangeAspect="1"/>
        </xdr:cNvPicPr>
      </xdr:nvPicPr>
      <xdr:blipFill>
        <a:blip r:embed="rId1"/>
        <a:stretch>
          <a:fillRect/>
        </a:stretch>
      </xdr:blipFill>
      <xdr:spPr>
        <a:xfrm>
          <a:off x="66675" y="66675"/>
          <a:ext cx="9334500" cy="1219200"/>
        </a:xfrm>
        <a:prstGeom prst="rect">
          <a:avLst/>
        </a:prstGeom>
        <a:noFill/>
        <a:ln w="9525" cmpd="sng">
          <a:noFill/>
        </a:ln>
      </xdr:spPr>
    </xdr:pic>
    <xdr:clientData/>
  </xdr:twoCellAnchor>
  <xdr:oneCellAnchor>
    <xdr:from>
      <xdr:col>1</xdr:col>
      <xdr:colOff>0</xdr:colOff>
      <xdr:row>21</xdr:row>
      <xdr:rowOff>0</xdr:rowOff>
    </xdr:from>
    <xdr:ext cx="4057650" cy="1114425"/>
    <xdr:sp>
      <xdr:nvSpPr>
        <xdr:cNvPr id="2" name="2 Rectángulo"/>
        <xdr:cNvSpPr>
          <a:spLocks/>
        </xdr:cNvSpPr>
      </xdr:nvSpPr>
      <xdr:spPr>
        <a:xfrm>
          <a:off x="2647950" y="41433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4</xdr:col>
      <xdr:colOff>1943100</xdr:colOff>
      <xdr:row>6</xdr:row>
      <xdr:rowOff>114300</xdr:rowOff>
    </xdr:to>
    <xdr:pic>
      <xdr:nvPicPr>
        <xdr:cNvPr id="1" name="Picture 2"/>
        <xdr:cNvPicPr preferRelativeResize="1">
          <a:picLocks noChangeAspect="1"/>
        </xdr:cNvPicPr>
      </xdr:nvPicPr>
      <xdr:blipFill>
        <a:blip r:embed="rId1"/>
        <a:stretch>
          <a:fillRect/>
        </a:stretch>
      </xdr:blipFill>
      <xdr:spPr>
        <a:xfrm>
          <a:off x="57150" y="66675"/>
          <a:ext cx="9372600" cy="1219200"/>
        </a:xfrm>
        <a:prstGeom prst="rect">
          <a:avLst/>
        </a:prstGeom>
        <a:noFill/>
        <a:ln w="9525" cmpd="sng">
          <a:noFill/>
        </a:ln>
      </xdr:spPr>
    </xdr:pic>
    <xdr:clientData/>
  </xdr:twoCellAnchor>
  <xdr:oneCellAnchor>
    <xdr:from>
      <xdr:col>1</xdr:col>
      <xdr:colOff>0</xdr:colOff>
      <xdr:row>16</xdr:row>
      <xdr:rowOff>0</xdr:rowOff>
    </xdr:from>
    <xdr:ext cx="4057650" cy="1114425"/>
    <xdr:sp>
      <xdr:nvSpPr>
        <xdr:cNvPr id="2" name="2 Rectángulo"/>
        <xdr:cNvSpPr>
          <a:spLocks/>
        </xdr:cNvSpPr>
      </xdr:nvSpPr>
      <xdr:spPr>
        <a:xfrm>
          <a:off x="2771775" y="37242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8</xdr:col>
      <xdr:colOff>2314575</xdr:colOff>
      <xdr:row>5</xdr:row>
      <xdr:rowOff>85725</xdr:rowOff>
    </xdr:to>
    <xdr:pic>
      <xdr:nvPicPr>
        <xdr:cNvPr id="1" name="Picture 2"/>
        <xdr:cNvPicPr preferRelativeResize="1">
          <a:picLocks noChangeAspect="1"/>
        </xdr:cNvPicPr>
      </xdr:nvPicPr>
      <xdr:blipFill>
        <a:blip r:embed="rId1"/>
        <a:stretch>
          <a:fillRect/>
        </a:stretch>
      </xdr:blipFill>
      <xdr:spPr>
        <a:xfrm>
          <a:off x="28575" y="66675"/>
          <a:ext cx="8705850" cy="904875"/>
        </a:xfrm>
        <a:prstGeom prst="rect">
          <a:avLst/>
        </a:prstGeom>
        <a:noFill/>
        <a:ln w="9525" cmpd="sng">
          <a:noFill/>
        </a:ln>
      </xdr:spPr>
    </xdr:pic>
    <xdr:clientData/>
  </xdr:twoCellAnchor>
  <xdr:oneCellAnchor>
    <xdr:from>
      <xdr:col>2</xdr:col>
      <xdr:colOff>0</xdr:colOff>
      <xdr:row>15</xdr:row>
      <xdr:rowOff>0</xdr:rowOff>
    </xdr:from>
    <xdr:ext cx="4057650" cy="1114425"/>
    <xdr:sp>
      <xdr:nvSpPr>
        <xdr:cNvPr id="2" name="2 Rectángulo"/>
        <xdr:cNvSpPr>
          <a:spLocks/>
        </xdr:cNvSpPr>
      </xdr:nvSpPr>
      <xdr:spPr>
        <a:xfrm>
          <a:off x="1571625" y="332422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4</xdr:col>
      <xdr:colOff>2781300</xdr:colOff>
      <xdr:row>5</xdr:row>
      <xdr:rowOff>38100</xdr:rowOff>
    </xdr:to>
    <xdr:pic>
      <xdr:nvPicPr>
        <xdr:cNvPr id="1" name="Picture 2"/>
        <xdr:cNvPicPr preferRelativeResize="1">
          <a:picLocks noChangeAspect="1"/>
        </xdr:cNvPicPr>
      </xdr:nvPicPr>
      <xdr:blipFill>
        <a:blip r:embed="rId1"/>
        <a:stretch>
          <a:fillRect/>
        </a:stretch>
      </xdr:blipFill>
      <xdr:spPr>
        <a:xfrm>
          <a:off x="76200" y="66675"/>
          <a:ext cx="8382000" cy="857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8</xdr:col>
      <xdr:colOff>952500</xdr:colOff>
      <xdr:row>6</xdr:row>
      <xdr:rowOff>133350</xdr:rowOff>
    </xdr:to>
    <xdr:pic>
      <xdr:nvPicPr>
        <xdr:cNvPr id="1" name="Picture 2"/>
        <xdr:cNvPicPr preferRelativeResize="1">
          <a:picLocks noChangeAspect="1"/>
        </xdr:cNvPicPr>
      </xdr:nvPicPr>
      <xdr:blipFill>
        <a:blip r:embed="rId1"/>
        <a:stretch>
          <a:fillRect/>
        </a:stretch>
      </xdr:blipFill>
      <xdr:spPr>
        <a:xfrm>
          <a:off x="38100" y="66675"/>
          <a:ext cx="11972925" cy="1123950"/>
        </a:xfrm>
        <a:prstGeom prst="rect">
          <a:avLst/>
        </a:prstGeom>
        <a:noFill/>
        <a:ln w="9525" cmpd="sng">
          <a:noFill/>
        </a:ln>
      </xdr:spPr>
    </xdr:pic>
    <xdr:clientData/>
  </xdr:twoCellAnchor>
  <xdr:oneCellAnchor>
    <xdr:from>
      <xdr:col>2</xdr:col>
      <xdr:colOff>0</xdr:colOff>
      <xdr:row>21</xdr:row>
      <xdr:rowOff>0</xdr:rowOff>
    </xdr:from>
    <xdr:ext cx="4057650" cy="1114425"/>
    <xdr:sp>
      <xdr:nvSpPr>
        <xdr:cNvPr id="2" name="2 Rectángulo"/>
        <xdr:cNvSpPr>
          <a:spLocks/>
        </xdr:cNvSpPr>
      </xdr:nvSpPr>
      <xdr:spPr>
        <a:xfrm>
          <a:off x="3733800" y="3905250"/>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5</xdr:col>
      <xdr:colOff>1552575</xdr:colOff>
      <xdr:row>5</xdr:row>
      <xdr:rowOff>114300</xdr:rowOff>
    </xdr:to>
    <xdr:pic>
      <xdr:nvPicPr>
        <xdr:cNvPr id="1" name="Picture 2"/>
        <xdr:cNvPicPr preferRelativeResize="1">
          <a:picLocks noChangeAspect="1"/>
        </xdr:cNvPicPr>
      </xdr:nvPicPr>
      <xdr:blipFill>
        <a:blip r:embed="rId1"/>
        <a:stretch>
          <a:fillRect/>
        </a:stretch>
      </xdr:blipFill>
      <xdr:spPr>
        <a:xfrm>
          <a:off x="57150" y="66675"/>
          <a:ext cx="8705850" cy="914400"/>
        </a:xfrm>
        <a:prstGeom prst="rect">
          <a:avLst/>
        </a:prstGeom>
        <a:noFill/>
        <a:ln w="9525" cmpd="sng">
          <a:noFill/>
        </a:ln>
      </xdr:spPr>
    </xdr:pic>
    <xdr:clientData/>
  </xdr:twoCellAnchor>
  <xdr:oneCellAnchor>
    <xdr:from>
      <xdr:col>1</xdr:col>
      <xdr:colOff>914400</xdr:colOff>
      <xdr:row>17</xdr:row>
      <xdr:rowOff>28575</xdr:rowOff>
    </xdr:from>
    <xdr:ext cx="4057650" cy="1114425"/>
    <xdr:sp>
      <xdr:nvSpPr>
        <xdr:cNvPr id="2" name="2 Rectángulo"/>
        <xdr:cNvSpPr>
          <a:spLocks/>
        </xdr:cNvSpPr>
      </xdr:nvSpPr>
      <xdr:spPr>
        <a:xfrm>
          <a:off x="2352675" y="35337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5</xdr:col>
      <xdr:colOff>1504950</xdr:colOff>
      <xdr:row>5</xdr:row>
      <xdr:rowOff>0</xdr:rowOff>
    </xdr:to>
    <xdr:pic>
      <xdr:nvPicPr>
        <xdr:cNvPr id="1" name="Picture 2"/>
        <xdr:cNvPicPr preferRelativeResize="1">
          <a:picLocks noChangeAspect="1"/>
        </xdr:cNvPicPr>
      </xdr:nvPicPr>
      <xdr:blipFill>
        <a:blip r:embed="rId1"/>
        <a:stretch>
          <a:fillRect/>
        </a:stretch>
      </xdr:blipFill>
      <xdr:spPr>
        <a:xfrm>
          <a:off x="57150" y="66675"/>
          <a:ext cx="7581900" cy="800100"/>
        </a:xfrm>
        <a:prstGeom prst="rect">
          <a:avLst/>
        </a:prstGeom>
        <a:noFill/>
        <a:ln w="9525" cmpd="sng">
          <a:noFill/>
        </a:ln>
      </xdr:spPr>
    </xdr:pic>
    <xdr:clientData/>
  </xdr:twoCellAnchor>
  <xdr:twoCellAnchor>
    <xdr:from>
      <xdr:col>1</xdr:col>
      <xdr:colOff>0</xdr:colOff>
      <xdr:row>8</xdr:row>
      <xdr:rowOff>104775</xdr:rowOff>
    </xdr:from>
    <xdr:to>
      <xdr:col>1</xdr:col>
      <xdr:colOff>0</xdr:colOff>
      <xdr:row>8</xdr:row>
      <xdr:rowOff>104775</xdr:rowOff>
    </xdr:to>
    <xdr:sp>
      <xdr:nvSpPr>
        <xdr:cNvPr id="2" name="Line 1"/>
        <xdr:cNvSpPr>
          <a:spLocks/>
        </xdr:cNvSpPr>
      </xdr:nvSpPr>
      <xdr:spPr>
        <a:xfrm>
          <a:off x="1438275" y="17526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0</xdr:rowOff>
    </xdr:from>
    <xdr:to>
      <xdr:col>1</xdr:col>
      <xdr:colOff>0</xdr:colOff>
      <xdr:row>22</xdr:row>
      <xdr:rowOff>0</xdr:rowOff>
    </xdr:to>
    <xdr:sp>
      <xdr:nvSpPr>
        <xdr:cNvPr id="3" name="Line 2"/>
        <xdr:cNvSpPr>
          <a:spLocks/>
        </xdr:cNvSpPr>
      </xdr:nvSpPr>
      <xdr:spPr>
        <a:xfrm>
          <a:off x="1438275" y="4591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4" name="Line 3"/>
        <xdr:cNvSpPr>
          <a:spLocks/>
        </xdr:cNvSpPr>
      </xdr:nvSpPr>
      <xdr:spPr>
        <a:xfrm>
          <a:off x="1438275" y="1876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1</xdr:col>
      <xdr:colOff>0</xdr:colOff>
      <xdr:row>13</xdr:row>
      <xdr:rowOff>0</xdr:rowOff>
    </xdr:to>
    <xdr:sp>
      <xdr:nvSpPr>
        <xdr:cNvPr id="5" name="Line 4"/>
        <xdr:cNvSpPr>
          <a:spLocks/>
        </xdr:cNvSpPr>
      </xdr:nvSpPr>
      <xdr:spPr>
        <a:xfrm>
          <a:off x="1438275" y="22193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85725</xdr:rowOff>
    </xdr:from>
    <xdr:to>
      <xdr:col>1</xdr:col>
      <xdr:colOff>0</xdr:colOff>
      <xdr:row>21</xdr:row>
      <xdr:rowOff>85725</xdr:rowOff>
    </xdr:to>
    <xdr:sp>
      <xdr:nvSpPr>
        <xdr:cNvPr id="6" name="Line 6"/>
        <xdr:cNvSpPr>
          <a:spLocks/>
        </xdr:cNvSpPr>
      </xdr:nvSpPr>
      <xdr:spPr>
        <a:xfrm>
          <a:off x="1438275" y="4495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5</xdr:col>
      <xdr:colOff>2657475</xdr:colOff>
      <xdr:row>6</xdr:row>
      <xdr:rowOff>47625</xdr:rowOff>
    </xdr:to>
    <xdr:pic>
      <xdr:nvPicPr>
        <xdr:cNvPr id="1" name="Picture 1"/>
        <xdr:cNvPicPr preferRelativeResize="1">
          <a:picLocks noChangeAspect="1"/>
        </xdr:cNvPicPr>
      </xdr:nvPicPr>
      <xdr:blipFill>
        <a:blip r:embed="rId1"/>
        <a:stretch>
          <a:fillRect/>
        </a:stretch>
      </xdr:blipFill>
      <xdr:spPr>
        <a:xfrm>
          <a:off x="28575" y="9525"/>
          <a:ext cx="87344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6</xdr:col>
      <xdr:colOff>3467100</xdr:colOff>
      <xdr:row>5</xdr:row>
      <xdr:rowOff>76200</xdr:rowOff>
    </xdr:to>
    <xdr:pic>
      <xdr:nvPicPr>
        <xdr:cNvPr id="1" name="Picture 1"/>
        <xdr:cNvPicPr preferRelativeResize="1">
          <a:picLocks noChangeAspect="1"/>
        </xdr:cNvPicPr>
      </xdr:nvPicPr>
      <xdr:blipFill>
        <a:blip r:embed="rId1"/>
        <a:stretch>
          <a:fillRect/>
        </a:stretch>
      </xdr:blipFill>
      <xdr:spPr>
        <a:xfrm>
          <a:off x="19050" y="28575"/>
          <a:ext cx="81819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800100</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oneCellAnchor>
    <xdr:from>
      <xdr:col>3</xdr:col>
      <xdr:colOff>1419225</xdr:colOff>
      <xdr:row>21</xdr:row>
      <xdr:rowOff>28575</xdr:rowOff>
    </xdr:from>
    <xdr:ext cx="4057650" cy="1114425"/>
    <xdr:sp>
      <xdr:nvSpPr>
        <xdr:cNvPr id="2" name="2 Rectángulo"/>
        <xdr:cNvSpPr>
          <a:spLocks/>
        </xdr:cNvSpPr>
      </xdr:nvSpPr>
      <xdr:spPr>
        <a:xfrm>
          <a:off x="2105025" y="39147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800100</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oneCellAnchor>
    <xdr:from>
      <xdr:col>3</xdr:col>
      <xdr:colOff>2124075</xdr:colOff>
      <xdr:row>20</xdr:row>
      <xdr:rowOff>171450</xdr:rowOff>
    </xdr:from>
    <xdr:ext cx="4057650" cy="1114425"/>
    <xdr:sp>
      <xdr:nvSpPr>
        <xdr:cNvPr id="2" name="2 Rectángulo"/>
        <xdr:cNvSpPr>
          <a:spLocks/>
        </xdr:cNvSpPr>
      </xdr:nvSpPr>
      <xdr:spPr>
        <a:xfrm>
          <a:off x="2809875" y="38766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800100</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800100</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800100</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oneCellAnchor>
    <xdr:from>
      <xdr:col>3</xdr:col>
      <xdr:colOff>2095500</xdr:colOff>
      <xdr:row>20</xdr:row>
      <xdr:rowOff>152400</xdr:rowOff>
    </xdr:from>
    <xdr:ext cx="4057650" cy="1114425"/>
    <xdr:sp>
      <xdr:nvSpPr>
        <xdr:cNvPr id="2" name="2 Rectángulo"/>
        <xdr:cNvSpPr>
          <a:spLocks/>
        </xdr:cNvSpPr>
      </xdr:nvSpPr>
      <xdr:spPr>
        <a:xfrm>
          <a:off x="2781300" y="385762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13</xdr:col>
      <xdr:colOff>266700</xdr:colOff>
      <xdr:row>6</xdr:row>
      <xdr:rowOff>85725</xdr:rowOff>
    </xdr:to>
    <xdr:pic>
      <xdr:nvPicPr>
        <xdr:cNvPr id="1" name="Picture 2"/>
        <xdr:cNvPicPr preferRelativeResize="1">
          <a:picLocks noChangeAspect="1"/>
        </xdr:cNvPicPr>
      </xdr:nvPicPr>
      <xdr:blipFill>
        <a:blip r:embed="rId1"/>
        <a:stretch>
          <a:fillRect/>
        </a:stretch>
      </xdr:blipFill>
      <xdr:spPr>
        <a:xfrm>
          <a:off x="0" y="66675"/>
          <a:ext cx="9563100"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66675</xdr:rowOff>
    </xdr:from>
    <xdr:to>
      <xdr:col>6</xdr:col>
      <xdr:colOff>1095375</xdr:colOff>
      <xdr:row>6</xdr:row>
      <xdr:rowOff>66675</xdr:rowOff>
    </xdr:to>
    <xdr:pic>
      <xdr:nvPicPr>
        <xdr:cNvPr id="1" name="Picture 2"/>
        <xdr:cNvPicPr preferRelativeResize="1">
          <a:picLocks noChangeAspect="1"/>
        </xdr:cNvPicPr>
      </xdr:nvPicPr>
      <xdr:blipFill>
        <a:blip r:embed="rId1"/>
        <a:stretch>
          <a:fillRect/>
        </a:stretch>
      </xdr:blipFill>
      <xdr:spPr>
        <a:xfrm>
          <a:off x="9525" y="66675"/>
          <a:ext cx="8181975" cy="1028700"/>
        </a:xfrm>
        <a:prstGeom prst="rect">
          <a:avLst/>
        </a:prstGeom>
        <a:noFill/>
        <a:ln w="9525" cmpd="sng">
          <a:noFill/>
        </a:ln>
      </xdr:spPr>
    </xdr:pic>
    <xdr:clientData/>
  </xdr:twoCellAnchor>
  <xdr:oneCellAnchor>
    <xdr:from>
      <xdr:col>4</xdr:col>
      <xdr:colOff>0</xdr:colOff>
      <xdr:row>24</xdr:row>
      <xdr:rowOff>0</xdr:rowOff>
    </xdr:from>
    <xdr:ext cx="4057650" cy="1114425"/>
    <xdr:sp>
      <xdr:nvSpPr>
        <xdr:cNvPr id="2" name="2 Rectángulo"/>
        <xdr:cNvSpPr>
          <a:spLocks/>
        </xdr:cNvSpPr>
      </xdr:nvSpPr>
      <xdr:spPr>
        <a:xfrm>
          <a:off x="2076450" y="4067175"/>
          <a:ext cx="4057650" cy="1114425"/>
        </a:xfrm>
        <a:prstGeom prst="rect">
          <a:avLst/>
        </a:prstGeom>
        <a:noFill/>
        <a:ln w="9525" cmpd="sng">
          <a:noFill/>
        </a:ln>
      </xdr:spPr>
      <xdr:txBody>
        <a:bodyPr vertOverflow="clip" wrap="square">
          <a:spAutoFit/>
        </a:bodyPr>
        <a:p>
          <a:pPr algn="ctr">
            <a:defRPr/>
          </a:pPr>
          <a:r>
            <a:rPr lang="en-US" cap="none" sz="6600" b="1" i="0" u="none" baseline="0">
              <a:solidFill>
                <a:srgbClr val="FFFFCC"/>
              </a:solidFill>
            </a:rPr>
            <a:t>NO APLICA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4"/>
  <sheetViews>
    <sheetView showGridLines="0" tabSelected="1" zoomScale="80" zoomScaleNormal="80" zoomScalePageLayoutView="0" workbookViewId="0" topLeftCell="A1">
      <selection activeCell="A1" sqref="A1"/>
    </sheetView>
  </sheetViews>
  <sheetFormatPr defaultColWidth="11.421875" defaultRowHeight="12.75"/>
  <cols>
    <col min="1" max="1" width="39.140625" style="3" customWidth="1"/>
    <col min="2" max="4" width="12.57421875" style="213" customWidth="1"/>
    <col min="5" max="5" width="12.8515625" style="213" customWidth="1"/>
    <col min="6" max="6" width="4.00390625" style="3" customWidth="1"/>
    <col min="7" max="7" width="53.7109375" style="3" customWidth="1"/>
    <col min="8" max="16384" width="11.421875" style="3" customWidth="1"/>
  </cols>
  <sheetData>
    <row r="1" ht="17.25">
      <c r="D1" s="214"/>
    </row>
    <row r="2" spans="1:2" ht="17.25">
      <c r="A2" s="299"/>
      <c r="B2" s="300"/>
    </row>
    <row r="3" spans="1:2" ht="15" customHeight="1">
      <c r="A3" s="301"/>
      <c r="B3" s="300"/>
    </row>
    <row r="4" ht="13.5">
      <c r="A4" s="64"/>
    </row>
    <row r="5" ht="13.5"/>
    <row r="6" ht="11.25" customHeight="1"/>
    <row r="7" spans="1:7" ht="25.5" customHeight="1">
      <c r="A7" s="306" t="s">
        <v>172</v>
      </c>
      <c r="B7" s="306"/>
      <c r="C7" s="306"/>
      <c r="D7" s="306"/>
      <c r="E7" s="306"/>
      <c r="F7" s="306"/>
      <c r="G7" s="306"/>
    </row>
    <row r="8" spans="1:7" ht="21" customHeight="1">
      <c r="A8" s="307" t="s">
        <v>173</v>
      </c>
      <c r="B8" s="307"/>
      <c r="C8" s="307"/>
      <c r="D8" s="307"/>
      <c r="E8" s="307"/>
      <c r="F8" s="307"/>
      <c r="G8" s="307"/>
    </row>
    <row r="9" spans="1:4" ht="6.75" customHeight="1">
      <c r="A9" s="302"/>
      <c r="B9" s="302"/>
      <c r="C9" s="302"/>
      <c r="D9" s="302"/>
    </row>
    <row r="10" spans="1:7" ht="27.75" customHeight="1">
      <c r="A10" s="303" t="s">
        <v>63</v>
      </c>
      <c r="B10" s="310" t="s">
        <v>49</v>
      </c>
      <c r="C10" s="311"/>
      <c r="D10" s="312"/>
      <c r="E10" s="215" t="s">
        <v>104</v>
      </c>
      <c r="F10" s="308"/>
      <c r="G10" s="309"/>
    </row>
    <row r="11" spans="1:7" ht="16.5" customHeight="1">
      <c r="A11" s="304"/>
      <c r="B11" s="216" t="s">
        <v>105</v>
      </c>
      <c r="C11" s="216" t="s">
        <v>106</v>
      </c>
      <c r="D11" s="216" t="s">
        <v>107</v>
      </c>
      <c r="E11" s="217" t="s">
        <v>108</v>
      </c>
      <c r="F11" s="151" t="s">
        <v>68</v>
      </c>
      <c r="G11" s="152" t="s">
        <v>109</v>
      </c>
    </row>
    <row r="12" spans="1:7" ht="17.25" customHeight="1">
      <c r="A12" s="305"/>
      <c r="B12" s="218" t="s">
        <v>110</v>
      </c>
      <c r="C12" s="218" t="s">
        <v>111</v>
      </c>
      <c r="D12" s="218" t="s">
        <v>112</v>
      </c>
      <c r="E12" s="218" t="s">
        <v>113</v>
      </c>
      <c r="F12" s="199" t="s">
        <v>145</v>
      </c>
      <c r="G12" s="198" t="s">
        <v>114</v>
      </c>
    </row>
    <row r="13" spans="1:4" ht="7.5" customHeight="1">
      <c r="A13" s="84"/>
      <c r="B13" s="219"/>
      <c r="C13" s="219"/>
      <c r="D13" s="219"/>
    </row>
    <row r="14" spans="1:7" s="91" customFormat="1" ht="12" customHeight="1">
      <c r="A14" s="153"/>
      <c r="B14" s="220"/>
      <c r="C14" s="220"/>
      <c r="D14" s="221"/>
      <c r="E14" s="221"/>
      <c r="F14" s="154"/>
      <c r="G14" s="155"/>
    </row>
    <row r="15" spans="1:7" ht="15.75" customHeight="1">
      <c r="A15" s="87" t="s">
        <v>8</v>
      </c>
      <c r="B15" s="222"/>
      <c r="C15" s="222"/>
      <c r="D15" s="223"/>
      <c r="E15" s="224"/>
      <c r="F15" s="156"/>
      <c r="G15" s="157"/>
    </row>
    <row r="16" spans="1:7" ht="18" customHeight="1">
      <c r="A16" s="65" t="s">
        <v>9</v>
      </c>
      <c r="B16" s="222"/>
      <c r="C16" s="222"/>
      <c r="D16" s="223"/>
      <c r="E16" s="224"/>
      <c r="F16" s="156"/>
      <c r="G16" s="158"/>
    </row>
    <row r="17" spans="1:7" ht="13.5" customHeight="1">
      <c r="A17" s="66" t="s">
        <v>50</v>
      </c>
      <c r="B17" s="222"/>
      <c r="C17" s="222"/>
      <c r="D17" s="223"/>
      <c r="E17" s="225"/>
      <c r="F17" s="156"/>
      <c r="G17" s="159"/>
    </row>
    <row r="18" spans="1:7" ht="13.5" customHeight="1">
      <c r="A18" s="66" t="s">
        <v>51</v>
      </c>
      <c r="B18" s="222"/>
      <c r="C18" s="222"/>
      <c r="D18" s="223"/>
      <c r="E18" s="224"/>
      <c r="F18" s="156"/>
      <c r="G18" s="159"/>
    </row>
    <row r="19" spans="1:7" ht="120" customHeight="1">
      <c r="A19" s="66" t="s">
        <v>52</v>
      </c>
      <c r="B19" s="222">
        <v>0</v>
      </c>
      <c r="C19" s="222">
        <f>197249.12+106138</f>
        <v>303387.12</v>
      </c>
      <c r="D19" s="223">
        <f>197255.84+106138+5198.32+785.86</f>
        <v>309378.01999999996</v>
      </c>
      <c r="E19" s="270">
        <f>+D19-B19</f>
        <v>309378.01999999996</v>
      </c>
      <c r="F19" s="269" t="s">
        <v>13</v>
      </c>
      <c r="G19" s="275" t="s">
        <v>211</v>
      </c>
    </row>
    <row r="20" spans="1:7" ht="60" customHeight="1">
      <c r="A20" s="66"/>
      <c r="B20" s="222"/>
      <c r="C20" s="222"/>
      <c r="D20" s="223"/>
      <c r="E20" s="270">
        <f>+D19-C19</f>
        <v>5990.899999999965</v>
      </c>
      <c r="F20" s="269" t="s">
        <v>14</v>
      </c>
      <c r="G20" s="275" t="s">
        <v>212</v>
      </c>
    </row>
    <row r="21" spans="1:7" ht="13.5" customHeight="1">
      <c r="A21" s="66" t="s">
        <v>53</v>
      </c>
      <c r="B21" s="222"/>
      <c r="C21" s="222"/>
      <c r="D21" s="223"/>
      <c r="E21" s="231"/>
      <c r="F21" s="156"/>
      <c r="G21" s="158"/>
    </row>
    <row r="22" spans="1:7" ht="13.5" customHeight="1">
      <c r="A22" s="65" t="s">
        <v>10</v>
      </c>
      <c r="B22" s="222"/>
      <c r="C22" s="222"/>
      <c r="D22" s="223"/>
      <c r="E22" s="231"/>
      <c r="F22" s="156"/>
      <c r="G22" s="158"/>
    </row>
    <row r="23" spans="1:7" ht="11.25" customHeight="1">
      <c r="A23" s="67" t="s">
        <v>54</v>
      </c>
      <c r="B23" s="222"/>
      <c r="C23" s="222"/>
      <c r="D23" s="223"/>
      <c r="E23" s="231"/>
      <c r="F23" s="156"/>
      <c r="G23" s="158"/>
    </row>
    <row r="24" spans="1:7" ht="11.25" customHeight="1">
      <c r="A24" s="68" t="s">
        <v>55</v>
      </c>
      <c r="B24" s="222"/>
      <c r="C24" s="222"/>
      <c r="D24" s="223"/>
      <c r="E24" s="231"/>
      <c r="F24" s="156"/>
      <c r="G24" s="158"/>
    </row>
    <row r="25" spans="1:7" ht="18" customHeight="1">
      <c r="A25" s="65" t="s">
        <v>11</v>
      </c>
      <c r="B25" s="222"/>
      <c r="C25" s="222"/>
      <c r="D25" s="223"/>
      <c r="E25" s="231"/>
      <c r="F25" s="156"/>
      <c r="G25" s="158"/>
    </row>
    <row r="26" spans="1:7" ht="13.5" customHeight="1">
      <c r="A26" s="67" t="s">
        <v>56</v>
      </c>
      <c r="B26" s="222"/>
      <c r="C26" s="222"/>
      <c r="D26" s="223"/>
      <c r="E26" s="231"/>
      <c r="F26" s="156"/>
      <c r="G26" s="158"/>
    </row>
    <row r="27" spans="1:7" ht="13.5" customHeight="1">
      <c r="A27" s="271" t="s">
        <v>57</v>
      </c>
      <c r="B27" s="272"/>
      <c r="C27" s="272"/>
      <c r="D27" s="273"/>
      <c r="E27" s="274"/>
      <c r="F27" s="162"/>
      <c r="G27" s="163"/>
    </row>
    <row r="28" spans="1:7" s="56" customFormat="1" ht="12.75" customHeight="1">
      <c r="A28" s="87" t="s">
        <v>138</v>
      </c>
      <c r="B28" s="226"/>
      <c r="C28" s="226"/>
      <c r="D28" s="227"/>
      <c r="E28" s="232"/>
      <c r="F28" s="160"/>
      <c r="G28" s="161"/>
    </row>
    <row r="29" spans="1:7" ht="15" customHeight="1">
      <c r="A29" s="69" t="s">
        <v>65</v>
      </c>
      <c r="B29" s="222"/>
      <c r="C29" s="222"/>
      <c r="D29" s="223"/>
      <c r="E29" s="231"/>
      <c r="F29" s="156"/>
      <c r="G29" s="158"/>
    </row>
    <row r="30" spans="1:7" ht="14.25" customHeight="1">
      <c r="A30" s="67" t="s">
        <v>58</v>
      </c>
      <c r="B30" s="222"/>
      <c r="C30" s="222"/>
      <c r="D30" s="223"/>
      <c r="E30" s="231"/>
      <c r="F30" s="156"/>
      <c r="G30" s="158"/>
    </row>
    <row r="31" spans="1:7" ht="14.25" customHeight="1">
      <c r="A31" s="271" t="s">
        <v>59</v>
      </c>
      <c r="B31" s="222"/>
      <c r="C31" s="222"/>
      <c r="D31" s="223"/>
      <c r="E31" s="231"/>
      <c r="F31" s="156"/>
      <c r="G31" s="158"/>
    </row>
    <row r="32" spans="1:7" ht="16.5" customHeight="1">
      <c r="A32" s="87" t="s">
        <v>61</v>
      </c>
      <c r="B32" s="222"/>
      <c r="C32" s="222"/>
      <c r="D32" s="223"/>
      <c r="E32" s="231"/>
      <c r="F32" s="156"/>
      <c r="G32" s="158"/>
    </row>
    <row r="33" spans="1:7" ht="90" customHeight="1">
      <c r="A33" s="67" t="s">
        <v>58</v>
      </c>
      <c r="B33" s="222">
        <v>91981945</v>
      </c>
      <c r="C33" s="222">
        <f>88668986.65</f>
        <v>88668986.65</v>
      </c>
      <c r="D33" s="223">
        <f>88668986.65+10843.64</f>
        <v>88679830.29</v>
      </c>
      <c r="E33" s="270">
        <f>+D33-B33</f>
        <v>-3302114.7099999934</v>
      </c>
      <c r="F33" s="269" t="s">
        <v>13</v>
      </c>
      <c r="G33" s="275" t="s">
        <v>213</v>
      </c>
    </row>
    <row r="34" spans="1:7" ht="75" customHeight="1">
      <c r="A34" s="67"/>
      <c r="B34" s="222"/>
      <c r="C34" s="222"/>
      <c r="D34" s="223"/>
      <c r="E34" s="270">
        <f>+D33-C33</f>
        <v>10843.640000000596</v>
      </c>
      <c r="F34" s="269" t="s">
        <v>14</v>
      </c>
      <c r="G34" s="275" t="s">
        <v>214</v>
      </c>
    </row>
    <row r="35" spans="1:7" ht="13.5" customHeight="1">
      <c r="A35" s="67" t="s">
        <v>59</v>
      </c>
      <c r="B35" s="222"/>
      <c r="C35" s="222"/>
      <c r="D35" s="223"/>
      <c r="E35" s="231"/>
      <c r="F35" s="156"/>
      <c r="G35" s="158"/>
    </row>
    <row r="36" spans="1:7" ht="13.5" customHeight="1">
      <c r="A36" s="67" t="s">
        <v>60</v>
      </c>
      <c r="B36" s="222"/>
      <c r="C36" s="222"/>
      <c r="D36" s="223"/>
      <c r="E36" s="231"/>
      <c r="F36" s="156"/>
      <c r="G36" s="158"/>
    </row>
    <row r="37" spans="1:7" ht="11.25" customHeight="1">
      <c r="A37" s="89" t="s">
        <v>66</v>
      </c>
      <c r="B37" s="222"/>
      <c r="C37" s="222"/>
      <c r="D37" s="223"/>
      <c r="E37" s="231"/>
      <c r="F37" s="156"/>
      <c r="G37" s="158"/>
    </row>
    <row r="38" spans="1:7" ht="12.75" customHeight="1">
      <c r="A38" s="90" t="s">
        <v>67</v>
      </c>
      <c r="B38" s="222"/>
      <c r="C38" s="222"/>
      <c r="D38" s="223"/>
      <c r="E38" s="231"/>
      <c r="F38" s="156"/>
      <c r="G38" s="158"/>
    </row>
    <row r="39" spans="1:7" ht="17.25" customHeight="1">
      <c r="A39" s="70" t="s">
        <v>12</v>
      </c>
      <c r="B39" s="228">
        <f>SUM(B16:B38)</f>
        <v>91981945</v>
      </c>
      <c r="C39" s="228">
        <f>SUM(C16:C38)</f>
        <v>88972373.77000001</v>
      </c>
      <c r="D39" s="228">
        <f>SUM(D16:D38)</f>
        <v>88989208.31</v>
      </c>
      <c r="E39" s="228">
        <f>SUM(E16:E38)</f>
        <v>-2975902.149999993</v>
      </c>
      <c r="F39" s="162"/>
      <c r="G39" s="163"/>
    </row>
    <row r="40" spans="1:7" ht="17.25" customHeight="1">
      <c r="A40" s="316" t="s">
        <v>15</v>
      </c>
      <c r="B40" s="316"/>
      <c r="C40" s="316"/>
      <c r="D40" s="316"/>
      <c r="E40" s="316"/>
      <c r="F40" s="316"/>
      <c r="G40" s="316"/>
    </row>
    <row r="41" ht="9.75" customHeight="1">
      <c r="A41" s="63"/>
    </row>
    <row r="42" spans="1:7" ht="15" customHeight="1">
      <c r="A42" s="4" t="s">
        <v>176</v>
      </c>
      <c r="B42" s="229"/>
      <c r="C42" s="314" t="s">
        <v>178</v>
      </c>
      <c r="D42" s="314"/>
      <c r="E42" s="314"/>
      <c r="G42" s="4" t="s">
        <v>186</v>
      </c>
    </row>
    <row r="43" spans="1:7" ht="15" customHeight="1">
      <c r="A43" s="313" t="s">
        <v>177</v>
      </c>
      <c r="B43" s="230"/>
      <c r="C43" s="315" t="s">
        <v>179</v>
      </c>
      <c r="D43" s="315"/>
      <c r="E43" s="315"/>
      <c r="G43" s="164" t="s">
        <v>180</v>
      </c>
    </row>
    <row r="44" ht="13.5">
      <c r="A44" s="313"/>
    </row>
  </sheetData>
  <sheetProtection/>
  <mergeCells count="12">
    <mergeCell ref="A43:A44"/>
    <mergeCell ref="C42:E42"/>
    <mergeCell ref="C43:E43"/>
    <mergeCell ref="A40:G40"/>
    <mergeCell ref="A2:B2"/>
    <mergeCell ref="A3:B3"/>
    <mergeCell ref="A9:D9"/>
    <mergeCell ref="A10:A12"/>
    <mergeCell ref="A7:G7"/>
    <mergeCell ref="A8:G8"/>
    <mergeCell ref="F10:G10"/>
    <mergeCell ref="B10:D10"/>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10.xml><?xml version="1.0" encoding="utf-8"?>
<worksheet xmlns="http://schemas.openxmlformats.org/spreadsheetml/2006/main" xmlns:r="http://schemas.openxmlformats.org/officeDocument/2006/relationships">
  <dimension ref="A7:J29"/>
  <sheetViews>
    <sheetView showGridLines="0" zoomScalePageLayoutView="0" workbookViewId="0" topLeftCell="A2">
      <selection activeCell="A34" sqref="A34"/>
    </sheetView>
  </sheetViews>
  <sheetFormatPr defaultColWidth="11.421875" defaultRowHeight="12.75"/>
  <cols>
    <col min="1" max="1" width="24.7109375" style="3" customWidth="1"/>
    <col min="2" max="4" width="5.7109375" style="3" customWidth="1"/>
    <col min="5" max="6" width="17.140625" style="3" customWidth="1"/>
    <col min="7" max="7" width="17.8515625" style="3" customWidth="1"/>
    <col min="8" max="8" width="12.00390625" style="3" customWidth="1"/>
    <col min="9" max="9" width="31.7109375" style="3" customWidth="1"/>
    <col min="10" max="16384" width="11.421875" style="3" customWidth="1"/>
  </cols>
  <sheetData>
    <row r="1" ht="13.5"/>
    <row r="2" ht="13.5"/>
    <row r="3" ht="13.5"/>
    <row r="4" ht="13.5"/>
    <row r="5" ht="13.5"/>
    <row r="6" ht="20.25" customHeight="1"/>
    <row r="7" spans="1:9" ht="25.5" customHeight="1">
      <c r="A7" s="125" t="s">
        <v>27</v>
      </c>
      <c r="B7" s="11"/>
      <c r="C7" s="11"/>
      <c r="D7" s="11"/>
      <c r="E7" s="12"/>
      <c r="F7" s="12"/>
      <c r="G7" s="12"/>
      <c r="H7" s="12"/>
      <c r="I7" s="12"/>
    </row>
    <row r="8" spans="1:9" ht="21" customHeight="1">
      <c r="A8" s="307" t="s">
        <v>173</v>
      </c>
      <c r="B8" s="360"/>
      <c r="C8" s="360"/>
      <c r="D8" s="360"/>
      <c r="E8" s="360"/>
      <c r="F8" s="360"/>
      <c r="G8" s="360"/>
      <c r="H8" s="360"/>
      <c r="I8" s="360"/>
    </row>
    <row r="9" spans="1:9" ht="9.75" customHeight="1">
      <c r="A9" s="26"/>
      <c r="B9" s="26"/>
      <c r="C9" s="26"/>
      <c r="D9" s="26"/>
      <c r="E9" s="26"/>
      <c r="F9" s="26"/>
      <c r="G9" s="27"/>
      <c r="H9" s="27"/>
      <c r="I9" s="27"/>
    </row>
    <row r="10" spans="1:9" ht="26.25" customHeight="1">
      <c r="A10" s="303" t="s">
        <v>136</v>
      </c>
      <c r="B10" s="303" t="s">
        <v>135</v>
      </c>
      <c r="C10" s="303" t="s">
        <v>141</v>
      </c>
      <c r="D10" s="303" t="s">
        <v>5</v>
      </c>
      <c r="E10" s="321" t="s">
        <v>152</v>
      </c>
      <c r="F10" s="322"/>
      <c r="G10" s="323"/>
      <c r="H10" s="329" t="s">
        <v>20</v>
      </c>
      <c r="I10" s="331"/>
    </row>
    <row r="11" spans="1:9" ht="38.25" customHeight="1">
      <c r="A11" s="305"/>
      <c r="B11" s="305"/>
      <c r="C11" s="305"/>
      <c r="D11" s="305"/>
      <c r="E11" s="21" t="s">
        <v>1</v>
      </c>
      <c r="F11" s="21" t="s">
        <v>2</v>
      </c>
      <c r="G11" s="21" t="s">
        <v>3</v>
      </c>
      <c r="H11" s="363"/>
      <c r="I11" s="364"/>
    </row>
    <row r="12" spans="1:9" ht="9" customHeight="1">
      <c r="A12" s="38"/>
      <c r="B12" s="38"/>
      <c r="C12" s="38"/>
      <c r="D12" s="38"/>
      <c r="E12" s="38"/>
      <c r="F12" s="38"/>
      <c r="G12" s="38"/>
      <c r="H12" s="38"/>
      <c r="I12" s="38"/>
    </row>
    <row r="13" spans="1:9" s="101" customFormat="1" ht="20.25" customHeight="1">
      <c r="A13" s="100"/>
      <c r="B13" s="100"/>
      <c r="C13" s="100"/>
      <c r="D13" s="100"/>
      <c r="E13" s="100"/>
      <c r="F13" s="100"/>
      <c r="G13" s="100"/>
      <c r="H13" s="361"/>
      <c r="I13" s="362"/>
    </row>
    <row r="14" spans="1:9" ht="14.25">
      <c r="A14" s="24"/>
      <c r="B14" s="24"/>
      <c r="C14" s="24"/>
      <c r="D14" s="24"/>
      <c r="E14" s="24"/>
      <c r="F14" s="24"/>
      <c r="G14" s="19"/>
      <c r="H14" s="358"/>
      <c r="I14" s="359"/>
    </row>
    <row r="15" spans="1:9" ht="18" customHeight="1">
      <c r="A15" s="24"/>
      <c r="B15" s="24"/>
      <c r="C15" s="24"/>
      <c r="D15" s="24"/>
      <c r="E15" s="24"/>
      <c r="F15" s="24"/>
      <c r="G15" s="19"/>
      <c r="H15" s="358"/>
      <c r="I15" s="359"/>
    </row>
    <row r="16" spans="1:9" ht="18" customHeight="1">
      <c r="A16" s="24"/>
      <c r="B16" s="24"/>
      <c r="C16" s="24"/>
      <c r="D16" s="24"/>
      <c r="E16" s="24"/>
      <c r="F16" s="24"/>
      <c r="G16" s="19"/>
      <c r="H16" s="59"/>
      <c r="I16" s="60"/>
    </row>
    <row r="17" spans="1:9" ht="18" customHeight="1">
      <c r="A17" s="16"/>
      <c r="B17" s="16"/>
      <c r="C17" s="16"/>
      <c r="D17" s="16"/>
      <c r="E17" s="16"/>
      <c r="F17" s="16"/>
      <c r="G17" s="17"/>
      <c r="H17" s="58"/>
      <c r="I17" s="18"/>
    </row>
    <row r="18" spans="1:9" ht="18" customHeight="1">
      <c r="A18" s="16"/>
      <c r="B18" s="16"/>
      <c r="C18" s="16"/>
      <c r="D18" s="16"/>
      <c r="E18" s="16"/>
      <c r="F18" s="16"/>
      <c r="G18" s="17"/>
      <c r="H18" s="358"/>
      <c r="I18" s="359"/>
    </row>
    <row r="19" spans="1:9" ht="18" customHeight="1">
      <c r="A19" s="16"/>
      <c r="B19" s="16"/>
      <c r="C19" s="16"/>
      <c r="D19" s="16"/>
      <c r="E19" s="16"/>
      <c r="F19" s="16"/>
      <c r="G19" s="17"/>
      <c r="H19" s="358"/>
      <c r="I19" s="359"/>
    </row>
    <row r="20" spans="1:9" ht="18" customHeight="1">
      <c r="A20" s="16"/>
      <c r="B20" s="16"/>
      <c r="C20" s="16"/>
      <c r="D20" s="16"/>
      <c r="E20" s="16"/>
      <c r="F20" s="16"/>
      <c r="G20" s="17"/>
      <c r="H20" s="61"/>
      <c r="I20" s="62"/>
    </row>
    <row r="21" spans="1:9" ht="18" customHeight="1">
      <c r="A21" s="16"/>
      <c r="B21" s="16"/>
      <c r="C21" s="16"/>
      <c r="D21" s="16"/>
      <c r="E21" s="16"/>
      <c r="F21" s="16"/>
      <c r="G21" s="17"/>
      <c r="H21" s="61"/>
      <c r="I21" s="62"/>
    </row>
    <row r="22" spans="1:9" ht="18" customHeight="1">
      <c r="A22" s="16"/>
      <c r="B22" s="16"/>
      <c r="C22" s="16"/>
      <c r="D22" s="16"/>
      <c r="E22" s="16"/>
      <c r="F22" s="16"/>
      <c r="G22" s="17"/>
      <c r="H22" s="358"/>
      <c r="I22" s="359"/>
    </row>
    <row r="23" spans="1:9" ht="21" customHeight="1">
      <c r="A23" s="16"/>
      <c r="B23" s="16"/>
      <c r="C23" s="16"/>
      <c r="D23" s="16"/>
      <c r="E23" s="16"/>
      <c r="F23" s="16"/>
      <c r="G23" s="17"/>
      <c r="H23" s="358"/>
      <c r="I23" s="359"/>
    </row>
    <row r="24" spans="1:6" ht="14.25">
      <c r="A24" s="191" t="s">
        <v>119</v>
      </c>
      <c r="B24" s="25"/>
      <c r="C24" s="25"/>
      <c r="D24" s="25"/>
      <c r="E24" s="25"/>
      <c r="F24" s="25"/>
    </row>
    <row r="25" spans="1:6" ht="14.25">
      <c r="A25" s="191" t="s">
        <v>133</v>
      </c>
      <c r="B25" s="25"/>
      <c r="C25" s="25"/>
      <c r="D25" s="25"/>
      <c r="E25" s="25"/>
      <c r="F25" s="25"/>
    </row>
    <row r="26" spans="1:6" ht="14.25">
      <c r="A26" s="25" t="s">
        <v>142</v>
      </c>
      <c r="B26" s="25"/>
      <c r="C26" s="25"/>
      <c r="D26" s="25"/>
      <c r="E26" s="25"/>
      <c r="F26" s="25"/>
    </row>
    <row r="28" spans="1:9" ht="28.5" customHeight="1">
      <c r="A28" s="335" t="s">
        <v>196</v>
      </c>
      <c r="B28" s="335"/>
      <c r="C28" s="335"/>
      <c r="D28" s="335"/>
      <c r="E28" s="33"/>
      <c r="F28" s="357" t="s">
        <v>182</v>
      </c>
      <c r="G28" s="357"/>
      <c r="H28" s="207"/>
      <c r="I28" s="196" t="s">
        <v>197</v>
      </c>
    </row>
    <row r="29" spans="1:10" ht="21.75" customHeight="1">
      <c r="A29" s="313" t="s">
        <v>177</v>
      </c>
      <c r="B29" s="313"/>
      <c r="C29" s="313"/>
      <c r="D29" s="313"/>
      <c r="E29" s="313"/>
      <c r="F29" s="313" t="s">
        <v>179</v>
      </c>
      <c r="G29" s="313"/>
      <c r="H29" s="6"/>
      <c r="I29" s="6" t="s">
        <v>180</v>
      </c>
      <c r="J29" s="85"/>
    </row>
  </sheetData>
  <sheetProtection/>
  <mergeCells count="18">
    <mergeCell ref="A29:E29"/>
    <mergeCell ref="H13:I13"/>
    <mergeCell ref="H14:I14"/>
    <mergeCell ref="H23:I23"/>
    <mergeCell ref="H10:I11"/>
    <mergeCell ref="H18:I18"/>
    <mergeCell ref="F29:G29"/>
    <mergeCell ref="D10:D11"/>
    <mergeCell ref="A28:D28"/>
    <mergeCell ref="F28:G28"/>
    <mergeCell ref="H22:I22"/>
    <mergeCell ref="A8:I8"/>
    <mergeCell ref="A10:A11"/>
    <mergeCell ref="B10:B11"/>
    <mergeCell ref="E10:G10"/>
    <mergeCell ref="H15:I15"/>
    <mergeCell ref="H19:I19"/>
    <mergeCell ref="C10:C11"/>
  </mergeCells>
  <printOptions horizontalCentered="1"/>
  <pageMargins left="0.3937007874015748" right="0.3937007874015748" top="0.3937007874015748" bottom="0.7874015748031497" header="0.1968503937007874" footer="0"/>
  <pageSetup horizontalDpi="600" verticalDpi="600" orientation="landscape" paperSize="119" scale="90" r:id="rId2"/>
  <headerFooter alignWithMargins="0">
    <oddFooter>&amp;R&amp;"Palatino Linotype,Negrita"&amp;12Informe de Cuenta Pública 2009
&amp;"Arial,Normal"&amp;10
</oddFooter>
  </headerFooter>
  <drawing r:id="rId1"/>
</worksheet>
</file>

<file path=xl/worksheets/sheet1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
    </sheetView>
  </sheetViews>
  <sheetFormatPr defaultColWidth="11.421875" defaultRowHeight="12.75"/>
  <cols>
    <col min="1" max="1" width="39.7109375" style="3" customWidth="1"/>
    <col min="2" max="5" width="15.7109375" style="3" customWidth="1"/>
    <col min="6" max="6" width="25.140625" style="3" customWidth="1"/>
    <col min="7" max="7" width="14.57421875" style="3" customWidth="1"/>
    <col min="8" max="16384" width="11.421875" style="3" customWidth="1"/>
  </cols>
  <sheetData>
    <row r="1" ht="15">
      <c r="G1" s="10"/>
    </row>
    <row r="2" ht="15">
      <c r="G2" s="10"/>
    </row>
    <row r="3" ht="15">
      <c r="G3" s="10"/>
    </row>
    <row r="4" ht="15">
      <c r="G4" s="10"/>
    </row>
    <row r="5" ht="15">
      <c r="G5" s="10"/>
    </row>
    <row r="6" ht="15">
      <c r="G6" s="10"/>
    </row>
    <row r="7" ht="13.5"/>
    <row r="9" spans="1:7" ht="20.25" customHeight="1">
      <c r="A9" s="125" t="s">
        <v>78</v>
      </c>
      <c r="B9" s="11"/>
      <c r="C9" s="12"/>
      <c r="D9" s="12"/>
      <c r="E9" s="12"/>
      <c r="F9" s="12"/>
      <c r="G9" s="12"/>
    </row>
    <row r="10" spans="1:7" ht="19.5" customHeight="1">
      <c r="A10" s="307" t="s">
        <v>173</v>
      </c>
      <c r="B10" s="360"/>
      <c r="C10" s="360"/>
      <c r="D10" s="360"/>
      <c r="E10" s="360"/>
      <c r="F10" s="360"/>
      <c r="G10" s="12"/>
    </row>
    <row r="11" spans="1:7" ht="6" customHeight="1">
      <c r="A11" s="83"/>
      <c r="B11" s="105"/>
      <c r="C11" s="105"/>
      <c r="D11" s="105"/>
      <c r="E11" s="105"/>
      <c r="F11" s="105"/>
      <c r="G11" s="106"/>
    </row>
    <row r="12" spans="1:7" ht="25.5" customHeight="1">
      <c r="A12" s="107" t="s">
        <v>0</v>
      </c>
      <c r="B12" s="107"/>
      <c r="C12" s="108"/>
      <c r="D12" s="108"/>
      <c r="E12" s="108"/>
      <c r="F12" s="108"/>
      <c r="G12" s="109"/>
    </row>
    <row r="13" spans="1:7" ht="13.5" customHeight="1">
      <c r="A13" s="372" t="s">
        <v>97</v>
      </c>
      <c r="B13" s="365" t="s">
        <v>98</v>
      </c>
      <c r="C13" s="366"/>
      <c r="D13" s="365" t="s">
        <v>100</v>
      </c>
      <c r="E13" s="366"/>
      <c r="F13" s="365" t="s">
        <v>90</v>
      </c>
      <c r="G13" s="366"/>
    </row>
    <row r="14" spans="1:7" ht="18" customHeight="1">
      <c r="A14" s="373"/>
      <c r="B14" s="367"/>
      <c r="C14" s="368"/>
      <c r="D14" s="367"/>
      <c r="E14" s="368"/>
      <c r="F14" s="367"/>
      <c r="G14" s="368"/>
    </row>
    <row r="15" spans="1:7" s="124" customFormat="1" ht="12.75" customHeight="1">
      <c r="A15" s="142"/>
      <c r="B15" s="143"/>
      <c r="C15" s="143"/>
      <c r="D15" s="143"/>
      <c r="E15" s="143"/>
      <c r="F15" s="143"/>
      <c r="G15" s="144"/>
    </row>
    <row r="16" spans="1:7" ht="13.5">
      <c r="A16" s="369" t="s">
        <v>28</v>
      </c>
      <c r="B16" s="369" t="s">
        <v>132</v>
      </c>
      <c r="C16" s="347" t="s">
        <v>0</v>
      </c>
      <c r="D16" s="348"/>
      <c r="E16" s="349"/>
      <c r="F16" s="369" t="s">
        <v>79</v>
      </c>
      <c r="G16" s="369" t="s">
        <v>23</v>
      </c>
    </row>
    <row r="17" spans="1:7" ht="19.5" customHeight="1">
      <c r="A17" s="370"/>
      <c r="B17" s="370"/>
      <c r="C17" s="57" t="s">
        <v>1</v>
      </c>
      <c r="D17" s="57" t="s">
        <v>2</v>
      </c>
      <c r="E17" s="57" t="s">
        <v>3</v>
      </c>
      <c r="F17" s="370"/>
      <c r="G17" s="370"/>
    </row>
    <row r="18" spans="1:7" ht="7.5" customHeight="1">
      <c r="A18" s="38"/>
      <c r="B18" s="38"/>
      <c r="C18" s="38"/>
      <c r="D18" s="38"/>
      <c r="E18" s="38"/>
      <c r="F18" s="38"/>
      <c r="G18" s="38"/>
    </row>
    <row r="19" spans="1:7" ht="18" customHeight="1">
      <c r="A19" s="97"/>
      <c r="B19" s="97"/>
      <c r="C19" s="97"/>
      <c r="D19" s="97"/>
      <c r="E19" s="97"/>
      <c r="F19" s="97"/>
      <c r="G19" s="97"/>
    </row>
    <row r="20" spans="1:7" ht="18" customHeight="1">
      <c r="A20" s="24"/>
      <c r="B20" s="24"/>
      <c r="C20" s="19"/>
      <c r="D20" s="19"/>
      <c r="E20" s="19"/>
      <c r="F20" s="19"/>
      <c r="G20" s="20"/>
    </row>
    <row r="21" spans="1:7" ht="18" customHeight="1">
      <c r="A21" s="24"/>
      <c r="B21" s="24"/>
      <c r="C21" s="19"/>
      <c r="D21" s="19"/>
      <c r="E21" s="19"/>
      <c r="F21" s="19"/>
      <c r="G21" s="20"/>
    </row>
    <row r="22" spans="1:7" ht="18" customHeight="1">
      <c r="A22" s="24"/>
      <c r="B22" s="24"/>
      <c r="C22" s="19"/>
      <c r="D22" s="19"/>
      <c r="E22" s="19"/>
      <c r="F22" s="19"/>
      <c r="G22" s="20"/>
    </row>
    <row r="23" spans="1:7" ht="18" customHeight="1">
      <c r="A23" s="24"/>
      <c r="B23" s="24"/>
      <c r="C23" s="19"/>
      <c r="D23" s="19"/>
      <c r="E23" s="19"/>
      <c r="F23" s="19"/>
      <c r="G23" s="20"/>
    </row>
    <row r="24" spans="1:7" ht="18" customHeight="1">
      <c r="A24" s="24"/>
      <c r="B24" s="24"/>
      <c r="C24" s="19"/>
      <c r="D24" s="19"/>
      <c r="E24" s="19"/>
      <c r="F24" s="19"/>
      <c r="G24" s="20"/>
    </row>
    <row r="25" spans="1:7" ht="18" customHeight="1">
      <c r="A25" s="24"/>
      <c r="B25" s="24"/>
      <c r="C25" s="19"/>
      <c r="D25" s="19"/>
      <c r="E25" s="19"/>
      <c r="F25" s="19"/>
      <c r="G25" s="20"/>
    </row>
    <row r="26" spans="1:7" ht="18" customHeight="1">
      <c r="A26" s="24"/>
      <c r="B26" s="24"/>
      <c r="C26" s="19"/>
      <c r="D26" s="19"/>
      <c r="E26" s="19"/>
      <c r="F26" s="19"/>
      <c r="G26" s="20"/>
    </row>
    <row r="27" spans="1:7" ht="18" customHeight="1">
      <c r="A27" s="24"/>
      <c r="B27" s="24"/>
      <c r="C27" s="19"/>
      <c r="D27" s="19"/>
      <c r="E27" s="19"/>
      <c r="F27" s="19"/>
      <c r="G27" s="20"/>
    </row>
    <row r="28" spans="1:7" ht="18" customHeight="1">
      <c r="A28" s="24"/>
      <c r="B28" s="24"/>
      <c r="C28" s="19"/>
      <c r="D28" s="19"/>
      <c r="E28" s="19"/>
      <c r="F28" s="19"/>
      <c r="G28" s="20"/>
    </row>
    <row r="29" spans="1:7" ht="18" customHeight="1">
      <c r="A29" s="24"/>
      <c r="B29" s="24"/>
      <c r="C29" s="19"/>
      <c r="D29" s="19"/>
      <c r="E29" s="19"/>
      <c r="F29" s="19"/>
      <c r="G29" s="20"/>
    </row>
    <row r="30" spans="1:7" ht="18" customHeight="1">
      <c r="A30" s="24"/>
      <c r="B30" s="24"/>
      <c r="C30" s="19"/>
      <c r="D30" s="19"/>
      <c r="E30" s="19"/>
      <c r="F30" s="19"/>
      <c r="G30" s="20"/>
    </row>
    <row r="31" spans="1:7" ht="18" customHeight="1">
      <c r="A31" s="24"/>
      <c r="B31" s="24"/>
      <c r="C31" s="19"/>
      <c r="D31" s="19"/>
      <c r="E31" s="19"/>
      <c r="F31" s="19"/>
      <c r="G31" s="20"/>
    </row>
    <row r="32" spans="1:7" ht="18" customHeight="1">
      <c r="A32" s="24"/>
      <c r="B32" s="24"/>
      <c r="C32" s="19"/>
      <c r="D32" s="19"/>
      <c r="E32" s="19"/>
      <c r="F32" s="19"/>
      <c r="G32" s="20"/>
    </row>
    <row r="33" spans="1:7" ht="18" customHeight="1">
      <c r="A33" s="16"/>
      <c r="B33" s="16"/>
      <c r="C33" s="189"/>
      <c r="D33" s="17"/>
      <c r="E33" s="17"/>
      <c r="F33" s="17"/>
      <c r="G33" s="18"/>
    </row>
    <row r="34" ht="14.25">
      <c r="A34" s="191" t="s">
        <v>119</v>
      </c>
    </row>
    <row r="35" ht="14.25">
      <c r="A35" s="191" t="s">
        <v>133</v>
      </c>
    </row>
    <row r="37" spans="1:7" ht="13.5" customHeight="1">
      <c r="A37" s="33" t="s">
        <v>198</v>
      </c>
      <c r="B37" s="33"/>
      <c r="C37" s="319" t="s">
        <v>182</v>
      </c>
      <c r="D37" s="319"/>
      <c r="E37" s="319"/>
      <c r="F37" s="335" t="s">
        <v>195</v>
      </c>
      <c r="G37" s="335"/>
    </row>
    <row r="38" spans="1:7" s="56" customFormat="1" ht="28.5">
      <c r="A38" s="6" t="s">
        <v>177</v>
      </c>
      <c r="B38" s="34"/>
      <c r="C38" s="371" t="s">
        <v>179</v>
      </c>
      <c r="D38" s="371"/>
      <c r="E38" s="371"/>
      <c r="F38" s="313" t="s">
        <v>180</v>
      </c>
      <c r="G38" s="313"/>
    </row>
  </sheetData>
  <sheetProtection/>
  <mergeCells count="14">
    <mergeCell ref="A10:F10"/>
    <mergeCell ref="A16:A17"/>
    <mergeCell ref="B16:B17"/>
    <mergeCell ref="A13:A14"/>
    <mergeCell ref="B13:C14"/>
    <mergeCell ref="D13:E14"/>
    <mergeCell ref="F13:G14"/>
    <mergeCell ref="C16:E16"/>
    <mergeCell ref="F16:F17"/>
    <mergeCell ref="G16:G17"/>
    <mergeCell ref="C37:E37"/>
    <mergeCell ref="C38:E38"/>
    <mergeCell ref="F37:G37"/>
    <mergeCell ref="F38:G38"/>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12.xml><?xml version="1.0" encoding="utf-8"?>
<worksheet xmlns="http://schemas.openxmlformats.org/spreadsheetml/2006/main" xmlns:r="http://schemas.openxmlformats.org/officeDocument/2006/relationships">
  <dimension ref="A1:E34"/>
  <sheetViews>
    <sheetView showGridLines="0" zoomScalePageLayoutView="0" workbookViewId="0" topLeftCell="A1">
      <selection activeCell="A1" sqref="A1"/>
    </sheetView>
  </sheetViews>
  <sheetFormatPr defaultColWidth="11.421875" defaultRowHeight="12.75"/>
  <cols>
    <col min="1" max="1" width="41.57421875" style="3" customWidth="1"/>
    <col min="2" max="2" width="25.7109375" style="3" customWidth="1"/>
    <col min="3" max="3" width="23.7109375" style="3" customWidth="1"/>
    <col min="4" max="4" width="21.28125" style="3" customWidth="1"/>
    <col min="5" max="5" width="30.57421875" style="3" customWidth="1"/>
    <col min="6" max="16384" width="11.421875" style="3" customWidth="1"/>
  </cols>
  <sheetData>
    <row r="1" ht="17.25">
      <c r="E1" s="8"/>
    </row>
    <row r="2" ht="18">
      <c r="E2" s="9"/>
    </row>
    <row r="3" ht="15">
      <c r="E3" s="10"/>
    </row>
    <row r="4" ht="15">
      <c r="E4" s="10"/>
    </row>
    <row r="5" ht="13.5"/>
    <row r="6" ht="13.5"/>
    <row r="7" ht="13.5"/>
    <row r="9" spans="1:5" ht="26.25" customHeight="1">
      <c r="A9" s="125" t="s">
        <v>80</v>
      </c>
      <c r="B9" s="11"/>
      <c r="C9" s="11"/>
      <c r="D9" s="12"/>
      <c r="E9" s="12"/>
    </row>
    <row r="10" spans="1:5" ht="21.75" customHeight="1">
      <c r="A10" s="307" t="s">
        <v>173</v>
      </c>
      <c r="B10" s="360"/>
      <c r="C10" s="360"/>
      <c r="D10" s="360"/>
      <c r="E10" s="360"/>
    </row>
    <row r="12" spans="1:5" ht="45.75" customHeight="1">
      <c r="A12" s="31" t="s">
        <v>83</v>
      </c>
      <c r="B12" s="31" t="s">
        <v>151</v>
      </c>
      <c r="C12" s="321" t="s">
        <v>81</v>
      </c>
      <c r="D12" s="323"/>
      <c r="E12" s="30" t="s">
        <v>82</v>
      </c>
    </row>
    <row r="13" spans="1:5" ht="18" customHeight="1">
      <c r="A13" s="98"/>
      <c r="B13" s="98"/>
      <c r="C13" s="374"/>
      <c r="D13" s="362"/>
      <c r="E13" s="98"/>
    </row>
    <row r="14" spans="1:5" ht="14.25">
      <c r="A14" s="24"/>
      <c r="B14" s="19"/>
      <c r="C14" s="358"/>
      <c r="D14" s="359"/>
      <c r="E14" s="20"/>
    </row>
    <row r="15" spans="1:5" ht="18" customHeight="1">
      <c r="A15" s="24"/>
      <c r="B15" s="19"/>
      <c r="C15" s="358"/>
      <c r="D15" s="359"/>
      <c r="E15" s="20"/>
    </row>
    <row r="16" spans="1:5" ht="18" customHeight="1">
      <c r="A16" s="24"/>
      <c r="B16" s="19"/>
      <c r="C16" s="358"/>
      <c r="D16" s="359"/>
      <c r="E16" s="20"/>
    </row>
    <row r="17" spans="1:5" ht="18" customHeight="1">
      <c r="A17" s="24"/>
      <c r="B17" s="19"/>
      <c r="C17" s="358"/>
      <c r="D17" s="359"/>
      <c r="E17" s="20"/>
    </row>
    <row r="18" spans="1:5" ht="18" customHeight="1">
      <c r="A18" s="24"/>
      <c r="B18" s="19"/>
      <c r="C18" s="358"/>
      <c r="D18" s="359"/>
      <c r="E18" s="20"/>
    </row>
    <row r="19" spans="1:5" ht="18" customHeight="1">
      <c r="A19" s="24"/>
      <c r="B19" s="19"/>
      <c r="C19" s="358"/>
      <c r="D19" s="359"/>
      <c r="E19" s="20"/>
    </row>
    <row r="20" spans="1:5" ht="18" customHeight="1">
      <c r="A20" s="24"/>
      <c r="B20" s="19"/>
      <c r="C20" s="358"/>
      <c r="D20" s="359"/>
      <c r="E20" s="20"/>
    </row>
    <row r="21" spans="1:5" ht="18" customHeight="1">
      <c r="A21" s="24"/>
      <c r="B21" s="19"/>
      <c r="C21" s="358"/>
      <c r="D21" s="359"/>
      <c r="E21" s="20"/>
    </row>
    <row r="22" spans="1:5" ht="18" customHeight="1">
      <c r="A22" s="24"/>
      <c r="B22" s="19"/>
      <c r="C22" s="358"/>
      <c r="D22" s="359"/>
      <c r="E22" s="20"/>
    </row>
    <row r="23" spans="1:5" ht="18" customHeight="1">
      <c r="A23" s="24"/>
      <c r="B23" s="19"/>
      <c r="C23" s="61"/>
      <c r="D23" s="62"/>
      <c r="E23" s="20"/>
    </row>
    <row r="24" spans="1:5" ht="18" customHeight="1">
      <c r="A24" s="24"/>
      <c r="B24" s="19"/>
      <c r="C24" s="61"/>
      <c r="D24" s="62"/>
      <c r="E24" s="20"/>
    </row>
    <row r="25" spans="1:5" ht="18" customHeight="1">
      <c r="A25" s="24"/>
      <c r="B25" s="19"/>
      <c r="C25" s="358"/>
      <c r="D25" s="359"/>
      <c r="E25" s="20"/>
    </row>
    <row r="26" spans="1:5" ht="18" customHeight="1">
      <c r="A26" s="16"/>
      <c r="B26" s="17"/>
      <c r="C26" s="358"/>
      <c r="D26" s="359"/>
      <c r="E26" s="18"/>
    </row>
    <row r="27" spans="1:5" ht="18" customHeight="1">
      <c r="A27" s="16"/>
      <c r="B27" s="17"/>
      <c r="C27" s="358"/>
      <c r="D27" s="359"/>
      <c r="E27" s="18"/>
    </row>
    <row r="28" spans="1:5" ht="18" customHeight="1">
      <c r="A28" s="16"/>
      <c r="B28" s="17"/>
      <c r="C28" s="358"/>
      <c r="D28" s="359"/>
      <c r="E28" s="18"/>
    </row>
    <row r="29" spans="1:5" ht="18" customHeight="1">
      <c r="A29" s="16"/>
      <c r="B29" s="17"/>
      <c r="C29" s="358"/>
      <c r="D29" s="359"/>
      <c r="E29" s="18"/>
    </row>
    <row r="30" ht="14.25">
      <c r="A30" s="191" t="s">
        <v>119</v>
      </c>
    </row>
    <row r="32" spans="1:5" ht="14.25" customHeight="1">
      <c r="A32" s="33" t="s">
        <v>198</v>
      </c>
      <c r="B32" s="335" t="s">
        <v>199</v>
      </c>
      <c r="C32" s="335"/>
      <c r="D32" s="335" t="s">
        <v>200</v>
      </c>
      <c r="E32" s="335"/>
    </row>
    <row r="33" spans="1:5" ht="14.25" customHeight="1">
      <c r="A33" s="313" t="s">
        <v>177</v>
      </c>
      <c r="B33" s="313" t="s">
        <v>179</v>
      </c>
      <c r="C33" s="313"/>
      <c r="D33" s="313" t="s">
        <v>180</v>
      </c>
      <c r="E33" s="313"/>
    </row>
    <row r="34" ht="13.5">
      <c r="A34" s="313"/>
    </row>
  </sheetData>
  <sheetProtection/>
  <mergeCells count="22">
    <mergeCell ref="C25:D25"/>
    <mergeCell ref="C29:D29"/>
    <mergeCell ref="A10:E10"/>
    <mergeCell ref="C18:D18"/>
    <mergeCell ref="C19:D19"/>
    <mergeCell ref="C20:D20"/>
    <mergeCell ref="C16:D16"/>
    <mergeCell ref="C13:D13"/>
    <mergeCell ref="C14:D14"/>
    <mergeCell ref="C12:D12"/>
    <mergeCell ref="C15:D15"/>
    <mergeCell ref="C17:D17"/>
    <mergeCell ref="A33:A34"/>
    <mergeCell ref="B33:C33"/>
    <mergeCell ref="C27:D27"/>
    <mergeCell ref="C28:D28"/>
    <mergeCell ref="D32:E32"/>
    <mergeCell ref="C21:D21"/>
    <mergeCell ref="C22:D22"/>
    <mergeCell ref="D33:E33"/>
    <mergeCell ref="B32:C32"/>
    <mergeCell ref="C26:D26"/>
  </mergeCells>
  <printOptions horizontalCentered="1"/>
  <pageMargins left="0.3937007874015748" right="0.3937007874015748" top="0.3937007874015748" bottom="0.7874015748031497" header="0.1968503937007874" footer="0"/>
  <pageSetup horizontalDpi="600" verticalDpi="600" orientation="landscape" scale="90" r:id="rId2"/>
  <headerFooter alignWithMargins="0">
    <oddFooter>&amp;R&amp;"Palatino Linotype,Negrita"&amp;12Informe de Cuenta Pública 2009
&amp;"Arial,Normal"&amp;10
</oddFooter>
  </headerFooter>
  <drawing r:id="rId1"/>
</worksheet>
</file>

<file path=xl/worksheets/sheet13.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A1" sqref="A1"/>
    </sheetView>
  </sheetViews>
  <sheetFormatPr defaultColWidth="11.421875" defaultRowHeight="12.75"/>
  <cols>
    <col min="1" max="1" width="7.421875" style="3" customWidth="1"/>
    <col min="2" max="2" width="16.140625" style="3" customWidth="1"/>
    <col min="3" max="3" width="17.28125" style="3" customWidth="1"/>
    <col min="4" max="4" width="12.00390625" style="3" customWidth="1"/>
    <col min="5" max="5" width="11.7109375" style="3" customWidth="1"/>
    <col min="6" max="6" width="11.140625" style="3" customWidth="1"/>
    <col min="7" max="7" width="9.28125" style="3" customWidth="1"/>
    <col min="8" max="8" width="11.28125" style="3" customWidth="1"/>
    <col min="9" max="9" width="36.140625" style="3" customWidth="1"/>
    <col min="10" max="16384" width="11.421875" style="3" customWidth="1"/>
  </cols>
  <sheetData>
    <row r="1" ht="14.25">
      <c r="I1" s="71"/>
    </row>
    <row r="2" ht="15">
      <c r="I2" s="80"/>
    </row>
    <row r="3" ht="13.5"/>
    <row r="4" ht="13.5"/>
    <row r="5" ht="13.5"/>
    <row r="6" ht="17.25" customHeight="1"/>
    <row r="7" spans="1:9" ht="18" customHeight="1">
      <c r="A7" s="125" t="s">
        <v>22</v>
      </c>
      <c r="B7" s="11"/>
      <c r="C7" s="12"/>
      <c r="D7" s="12"/>
      <c r="E7" s="12"/>
      <c r="F7" s="12"/>
      <c r="G7" s="12"/>
      <c r="H7" s="12"/>
      <c r="I7" s="12"/>
    </row>
    <row r="8" spans="1:9" ht="17.25" customHeight="1">
      <c r="A8" s="307" t="s">
        <v>173</v>
      </c>
      <c r="B8" s="307"/>
      <c r="C8" s="307"/>
      <c r="D8" s="307"/>
      <c r="E8" s="307"/>
      <c r="F8" s="307"/>
      <c r="G8" s="307"/>
      <c r="H8" s="307"/>
      <c r="I8" s="307"/>
    </row>
    <row r="9" spans="1:9" ht="9" customHeight="1">
      <c r="A9" s="37"/>
      <c r="B9" s="37"/>
      <c r="C9" s="37"/>
      <c r="D9" s="37"/>
      <c r="E9" s="37"/>
      <c r="F9" s="37"/>
      <c r="G9" s="37"/>
      <c r="H9" s="37"/>
      <c r="I9" s="37"/>
    </row>
    <row r="10" spans="1:9" ht="19.5" customHeight="1">
      <c r="A10" s="369" t="s">
        <v>23</v>
      </c>
      <c r="B10" s="347" t="s">
        <v>26</v>
      </c>
      <c r="C10" s="349"/>
      <c r="D10" s="369" t="s">
        <v>158</v>
      </c>
      <c r="E10" s="388" t="s">
        <v>122</v>
      </c>
      <c r="F10" s="389"/>
      <c r="G10" s="389"/>
      <c r="H10" s="389"/>
      <c r="I10" s="390"/>
    </row>
    <row r="11" spans="1:9" ht="33.75" customHeight="1">
      <c r="A11" s="370"/>
      <c r="B11" s="13" t="s">
        <v>120</v>
      </c>
      <c r="C11" s="13" t="s">
        <v>102</v>
      </c>
      <c r="D11" s="370"/>
      <c r="E11" s="391"/>
      <c r="F11" s="392"/>
      <c r="G11" s="392"/>
      <c r="H11" s="392"/>
      <c r="I11" s="393"/>
    </row>
    <row r="12" spans="1:9" s="99" customFormat="1" ht="23.25" customHeight="1">
      <c r="A12" s="98"/>
      <c r="B12" s="98"/>
      <c r="C12" s="98"/>
      <c r="D12" s="98"/>
      <c r="E12" s="394"/>
      <c r="F12" s="395"/>
      <c r="G12" s="395"/>
      <c r="H12" s="395"/>
      <c r="I12" s="396"/>
    </row>
    <row r="13" spans="1:9" ht="18" customHeight="1">
      <c r="A13" s="14" t="s">
        <v>24</v>
      </c>
      <c r="B13" s="23"/>
      <c r="C13" s="23"/>
      <c r="D13" s="190"/>
      <c r="E13" s="378"/>
      <c r="F13" s="379"/>
      <c r="G13" s="379"/>
      <c r="H13" s="379"/>
      <c r="I13" s="380"/>
    </row>
    <row r="14" spans="1:9" ht="18" customHeight="1">
      <c r="A14" s="14"/>
      <c r="B14" s="23"/>
      <c r="C14" s="23"/>
      <c r="D14" s="23"/>
      <c r="E14" s="145"/>
      <c r="F14" s="146"/>
      <c r="G14" s="146"/>
      <c r="H14" s="146"/>
      <c r="I14" s="147"/>
    </row>
    <row r="15" spans="1:9" ht="18" customHeight="1">
      <c r="A15" s="14"/>
      <c r="B15" s="23"/>
      <c r="C15" s="23"/>
      <c r="D15" s="23"/>
      <c r="E15" s="378"/>
      <c r="F15" s="379"/>
      <c r="G15" s="379"/>
      <c r="H15" s="379"/>
      <c r="I15" s="380"/>
    </row>
    <row r="16" spans="1:9" ht="18" customHeight="1">
      <c r="A16" s="14"/>
      <c r="B16" s="14"/>
      <c r="C16" s="14"/>
      <c r="D16" s="14"/>
      <c r="E16" s="381"/>
      <c r="F16" s="382"/>
      <c r="G16" s="382"/>
      <c r="H16" s="382"/>
      <c r="I16" s="383"/>
    </row>
    <row r="17" spans="1:9" ht="18" customHeight="1">
      <c r="A17" s="14" t="s">
        <v>25</v>
      </c>
      <c r="B17" s="23"/>
      <c r="C17" s="23"/>
      <c r="D17" s="23"/>
      <c r="E17" s="378"/>
      <c r="F17" s="379"/>
      <c r="G17" s="379"/>
      <c r="H17" s="379"/>
      <c r="I17" s="380"/>
    </row>
    <row r="18" spans="1:9" ht="18" customHeight="1">
      <c r="A18" s="14"/>
      <c r="B18" s="14"/>
      <c r="C18" s="14"/>
      <c r="D18" s="14"/>
      <c r="E18" s="185"/>
      <c r="F18" s="186"/>
      <c r="G18" s="186"/>
      <c r="H18" s="186"/>
      <c r="I18" s="187"/>
    </row>
    <row r="19" spans="1:9" ht="18" customHeight="1">
      <c r="A19" s="14"/>
      <c r="B19" s="14"/>
      <c r="C19" s="14"/>
      <c r="D19" s="14"/>
      <c r="E19" s="185"/>
      <c r="F19" s="186"/>
      <c r="G19" s="186"/>
      <c r="H19" s="186"/>
      <c r="I19" s="187"/>
    </row>
    <row r="20" spans="1:9" ht="18" customHeight="1">
      <c r="A20" s="14"/>
      <c r="B20" s="14"/>
      <c r="C20" s="14"/>
      <c r="D20" s="14"/>
      <c r="E20" s="375"/>
      <c r="F20" s="376"/>
      <c r="G20" s="376"/>
      <c r="H20" s="376"/>
      <c r="I20" s="377"/>
    </row>
    <row r="21" spans="1:9" ht="18" customHeight="1">
      <c r="A21" s="14"/>
      <c r="B21" s="14"/>
      <c r="C21" s="14"/>
      <c r="D21" s="14"/>
      <c r="E21" s="375"/>
      <c r="F21" s="376"/>
      <c r="G21" s="376"/>
      <c r="H21" s="376"/>
      <c r="I21" s="377"/>
    </row>
    <row r="22" spans="1:9" ht="18" customHeight="1">
      <c r="A22" s="14"/>
      <c r="B22" s="14"/>
      <c r="C22" s="14"/>
      <c r="D22" s="14"/>
      <c r="E22" s="375"/>
      <c r="F22" s="376"/>
      <c r="G22" s="376"/>
      <c r="H22" s="376"/>
      <c r="I22" s="377"/>
    </row>
    <row r="23" spans="1:9" ht="18" customHeight="1">
      <c r="A23" s="14" t="s">
        <v>117</v>
      </c>
      <c r="B23" s="14"/>
      <c r="C23" s="14"/>
      <c r="D23" s="14"/>
      <c r="E23" s="375"/>
      <c r="F23" s="376"/>
      <c r="G23" s="376"/>
      <c r="H23" s="376"/>
      <c r="I23" s="377"/>
    </row>
    <row r="24" spans="1:9" ht="18" customHeight="1">
      <c r="A24" s="14"/>
      <c r="B24" s="14"/>
      <c r="C24" s="14"/>
      <c r="D24" s="14"/>
      <c r="E24" s="375"/>
      <c r="F24" s="376"/>
      <c r="G24" s="376"/>
      <c r="H24" s="376"/>
      <c r="I24" s="377"/>
    </row>
    <row r="25" spans="1:9" ht="18" customHeight="1">
      <c r="A25" s="14"/>
      <c r="B25" s="14"/>
      <c r="C25" s="14"/>
      <c r="D25" s="14"/>
      <c r="E25" s="375"/>
      <c r="F25" s="376"/>
      <c r="G25" s="376"/>
      <c r="H25" s="376"/>
      <c r="I25" s="377"/>
    </row>
    <row r="26" spans="1:9" ht="18" customHeight="1">
      <c r="A26" s="14"/>
      <c r="B26" s="14"/>
      <c r="C26" s="14"/>
      <c r="D26" s="14"/>
      <c r="E26" s="375"/>
      <c r="F26" s="376"/>
      <c r="G26" s="376"/>
      <c r="H26" s="376"/>
      <c r="I26" s="377"/>
    </row>
    <row r="27" spans="1:9" ht="18" customHeight="1">
      <c r="A27" s="16"/>
      <c r="B27" s="16"/>
      <c r="C27" s="16"/>
      <c r="D27" s="16"/>
      <c r="E27" s="384"/>
      <c r="F27" s="385"/>
      <c r="G27" s="385"/>
      <c r="H27" s="385"/>
      <c r="I27" s="386"/>
    </row>
    <row r="28" spans="1:9" ht="14.25">
      <c r="A28" s="387" t="s">
        <v>134</v>
      </c>
      <c r="B28" s="387"/>
      <c r="C28" s="387"/>
      <c r="D28" s="387"/>
      <c r="E28" s="387"/>
      <c r="F28" s="387"/>
      <c r="G28" s="387"/>
      <c r="H28" s="387"/>
      <c r="I28" s="387"/>
    </row>
    <row r="29" spans="1:9" ht="9" customHeight="1">
      <c r="A29" s="39"/>
      <c r="B29" s="39"/>
      <c r="C29" s="39"/>
      <c r="D29" s="39"/>
      <c r="E29" s="39"/>
      <c r="F29" s="39"/>
      <c r="G29" s="39"/>
      <c r="H29" s="39"/>
      <c r="I29" s="39"/>
    </row>
    <row r="31" spans="1:9" ht="14.25" customHeight="1">
      <c r="A31" s="319" t="s">
        <v>201</v>
      </c>
      <c r="B31" s="319"/>
      <c r="C31" s="319"/>
      <c r="D31" s="335" t="s">
        <v>182</v>
      </c>
      <c r="E31" s="335"/>
      <c r="F31" s="335"/>
      <c r="G31" s="7"/>
      <c r="H31" s="335" t="s">
        <v>200</v>
      </c>
      <c r="I31" s="335"/>
    </row>
    <row r="32" spans="1:9" s="56" customFormat="1" ht="14.25" customHeight="1">
      <c r="A32" s="313" t="s">
        <v>177</v>
      </c>
      <c r="B32" s="313"/>
      <c r="C32" s="313"/>
      <c r="D32" s="313" t="s">
        <v>179</v>
      </c>
      <c r="E32" s="313"/>
      <c r="F32" s="313"/>
      <c r="G32" s="6"/>
      <c r="H32" s="313" t="s">
        <v>180</v>
      </c>
      <c r="I32" s="313"/>
    </row>
    <row r="33" spans="1:3" ht="13.5">
      <c r="A33" s="313"/>
      <c r="B33" s="313"/>
      <c r="C33" s="313"/>
    </row>
  </sheetData>
  <sheetProtection/>
  <mergeCells count="25">
    <mergeCell ref="A8:I8"/>
    <mergeCell ref="E10:I11"/>
    <mergeCell ref="E12:I12"/>
    <mergeCell ref="E13:I13"/>
    <mergeCell ref="B10:C10"/>
    <mergeCell ref="A10:A11"/>
    <mergeCell ref="D32:F32"/>
    <mergeCell ref="E24:I24"/>
    <mergeCell ref="E25:I25"/>
    <mergeCell ref="A31:C31"/>
    <mergeCell ref="H31:I31"/>
    <mergeCell ref="H32:I32"/>
    <mergeCell ref="E26:I26"/>
    <mergeCell ref="E27:I27"/>
    <mergeCell ref="A28:I28"/>
    <mergeCell ref="A32:C33"/>
    <mergeCell ref="E23:I23"/>
    <mergeCell ref="E20:I20"/>
    <mergeCell ref="E21:I21"/>
    <mergeCell ref="D10:D11"/>
    <mergeCell ref="E17:I17"/>
    <mergeCell ref="D31:F31"/>
    <mergeCell ref="E15:I15"/>
    <mergeCell ref="E16:I16"/>
    <mergeCell ref="E22:I22"/>
  </mergeCells>
  <printOptions horizontalCentered="1"/>
  <pageMargins left="0.3937007874015748" right="0.3937007874015748" top="0.3937007874015748" bottom="0.7874015748031497" header="0.1968503937007874" footer="0"/>
  <pageSetup horizontalDpi="600" verticalDpi="600" orientation="landscape" scale="95" r:id="rId2"/>
  <headerFooter alignWithMargins="0">
    <oddFooter>&amp;R&amp;"Palatino Linotype,Negrita"&amp;12Informe de Cuenta Pública 2009
&amp;"Arial,Normal"&amp;10
</oddFooter>
  </headerFooter>
  <drawing r:id="rId1"/>
</worksheet>
</file>

<file path=xl/worksheets/sheet14.xml><?xml version="1.0" encoding="utf-8"?>
<worksheet xmlns="http://schemas.openxmlformats.org/spreadsheetml/2006/main" xmlns:r="http://schemas.openxmlformats.org/officeDocument/2006/relationships">
  <dimension ref="A1:E30"/>
  <sheetViews>
    <sheetView showGridLines="0" zoomScalePageLayoutView="0" workbookViewId="0" topLeftCell="A1">
      <selection activeCell="A1" sqref="A1"/>
    </sheetView>
  </sheetViews>
  <sheetFormatPr defaultColWidth="11.421875" defaultRowHeight="12.75"/>
  <cols>
    <col min="1" max="1" width="38.00390625" style="3" customWidth="1"/>
    <col min="2" max="2" width="15.28125" style="3" customWidth="1"/>
    <col min="3" max="3" width="16.140625" style="3" customWidth="1"/>
    <col min="4" max="4" width="15.7109375" style="3" customWidth="1"/>
    <col min="5" max="5" width="42.421875" style="3" customWidth="1"/>
    <col min="6" max="16384" width="11.421875" style="3" customWidth="1"/>
  </cols>
  <sheetData>
    <row r="1" ht="14.25">
      <c r="E1" s="71"/>
    </row>
    <row r="2" ht="15">
      <c r="E2" s="80"/>
    </row>
    <row r="3" ht="13.5">
      <c r="E3" s="75"/>
    </row>
    <row r="4" ht="13.5">
      <c r="E4" s="75"/>
    </row>
    <row r="5" ht="13.5"/>
    <row r="6" ht="13.5"/>
    <row r="7" spans="1:5" ht="23.25" customHeight="1">
      <c r="A7" s="125" t="s">
        <v>29</v>
      </c>
      <c r="B7" s="11"/>
      <c r="C7" s="12"/>
      <c r="D7" s="12"/>
      <c r="E7" s="12"/>
    </row>
    <row r="8" spans="1:5" ht="18" customHeight="1">
      <c r="A8" s="307" t="s">
        <v>173</v>
      </c>
      <c r="B8" s="360"/>
      <c r="C8" s="360"/>
      <c r="D8" s="360"/>
      <c r="E8" s="360"/>
    </row>
    <row r="9" ht="6" customHeight="1"/>
    <row r="10" spans="1:5" ht="19.5" customHeight="1">
      <c r="A10" s="303" t="s">
        <v>30</v>
      </c>
      <c r="B10" s="321" t="s">
        <v>31</v>
      </c>
      <c r="C10" s="323"/>
      <c r="D10" s="303" t="s">
        <v>153</v>
      </c>
      <c r="E10" s="303" t="s">
        <v>20</v>
      </c>
    </row>
    <row r="11" spans="1:5" ht="19.5" customHeight="1">
      <c r="A11" s="305"/>
      <c r="B11" s="21" t="s">
        <v>33</v>
      </c>
      <c r="C11" s="21" t="s">
        <v>32</v>
      </c>
      <c r="D11" s="305"/>
      <c r="E11" s="305"/>
    </row>
    <row r="12" spans="1:5" ht="6.75" customHeight="1">
      <c r="A12" s="38"/>
      <c r="B12" s="38"/>
      <c r="C12" s="38"/>
      <c r="D12" s="38"/>
      <c r="E12" s="38"/>
    </row>
    <row r="13" spans="1:5" s="261" customFormat="1" ht="54.75" customHeight="1">
      <c r="A13" s="259" t="s">
        <v>202</v>
      </c>
      <c r="B13" s="258" t="s">
        <v>203</v>
      </c>
      <c r="C13" s="258">
        <v>27</v>
      </c>
      <c r="D13" s="262">
        <v>298500</v>
      </c>
      <c r="E13" s="260" t="s">
        <v>204</v>
      </c>
    </row>
    <row r="14" spans="1:5" ht="18" customHeight="1">
      <c r="A14" s="24"/>
      <c r="B14" s="24"/>
      <c r="C14" s="24"/>
      <c r="D14" s="24"/>
      <c r="E14" s="20"/>
    </row>
    <row r="15" spans="1:5" ht="18" customHeight="1">
      <c r="A15" s="24"/>
      <c r="B15" s="24"/>
      <c r="C15" s="24"/>
      <c r="D15" s="24"/>
      <c r="E15" s="20"/>
    </row>
    <row r="16" spans="1:5" ht="18" customHeight="1">
      <c r="A16" s="24"/>
      <c r="B16" s="24"/>
      <c r="C16" s="24"/>
      <c r="D16" s="24"/>
      <c r="E16" s="20"/>
    </row>
    <row r="17" spans="1:5" ht="18" customHeight="1">
      <c r="A17" s="24"/>
      <c r="B17" s="24"/>
      <c r="C17" s="24"/>
      <c r="D17" s="24"/>
      <c r="E17" s="20"/>
    </row>
    <row r="18" spans="1:5" ht="18" customHeight="1">
      <c r="A18" s="24"/>
      <c r="B18" s="24"/>
      <c r="C18" s="24"/>
      <c r="D18" s="24"/>
      <c r="E18" s="20"/>
    </row>
    <row r="19" spans="1:5" ht="18" customHeight="1">
      <c r="A19" s="24"/>
      <c r="B19" s="24"/>
      <c r="C19" s="24"/>
      <c r="D19" s="24"/>
      <c r="E19" s="20"/>
    </row>
    <row r="20" spans="1:5" ht="18" customHeight="1">
      <c r="A20" s="24"/>
      <c r="B20" s="24"/>
      <c r="C20" s="24"/>
      <c r="D20" s="24"/>
      <c r="E20" s="20"/>
    </row>
    <row r="21" spans="1:5" ht="18" customHeight="1">
      <c r="A21" s="16"/>
      <c r="B21" s="16"/>
      <c r="C21" s="16"/>
      <c r="D21" s="16"/>
      <c r="E21" s="18"/>
    </row>
    <row r="22" spans="1:5" ht="18" customHeight="1">
      <c r="A22" s="16"/>
      <c r="B22" s="16"/>
      <c r="C22" s="16"/>
      <c r="D22" s="16"/>
      <c r="E22" s="18"/>
    </row>
    <row r="23" spans="1:5" ht="18" customHeight="1">
      <c r="A23" s="16"/>
      <c r="B23" s="16"/>
      <c r="C23" s="16"/>
      <c r="D23" s="16"/>
      <c r="E23" s="18"/>
    </row>
    <row r="24" spans="1:5" ht="18" customHeight="1">
      <c r="A24" s="16"/>
      <c r="B24" s="16"/>
      <c r="C24" s="16"/>
      <c r="D24" s="16"/>
      <c r="E24" s="18"/>
    </row>
    <row r="25" spans="1:5" ht="18" customHeight="1">
      <c r="A25" s="16"/>
      <c r="B25" s="16"/>
      <c r="C25" s="16"/>
      <c r="D25" s="16"/>
      <c r="E25" s="18"/>
    </row>
    <row r="26" spans="1:5" ht="18" customHeight="1">
      <c r="A26" s="16"/>
      <c r="B26" s="16"/>
      <c r="C26" s="16"/>
      <c r="D26" s="16"/>
      <c r="E26" s="18"/>
    </row>
    <row r="27" spans="1:4" ht="14.25">
      <c r="A27" s="25" t="s">
        <v>62</v>
      </c>
      <c r="B27" s="25"/>
      <c r="C27" s="25"/>
      <c r="D27" s="25"/>
    </row>
    <row r="28" ht="23.25" customHeight="1"/>
    <row r="29" spans="1:5" ht="13.5" customHeight="1">
      <c r="A29" s="33" t="s">
        <v>198</v>
      </c>
      <c r="B29" s="335" t="s">
        <v>182</v>
      </c>
      <c r="C29" s="335"/>
      <c r="D29" s="335"/>
      <c r="E29" s="33" t="s">
        <v>200</v>
      </c>
    </row>
    <row r="30" spans="1:5" ht="28.5">
      <c r="A30" s="263" t="s">
        <v>177</v>
      </c>
      <c r="B30" s="397" t="s">
        <v>4</v>
      </c>
      <c r="C30" s="397"/>
      <c r="D30" s="397"/>
      <c r="E30" s="263" t="s">
        <v>180</v>
      </c>
    </row>
  </sheetData>
  <sheetProtection/>
  <mergeCells count="7">
    <mergeCell ref="B29:D29"/>
    <mergeCell ref="B30:D30"/>
    <mergeCell ref="A8:E8"/>
    <mergeCell ref="A10:A11"/>
    <mergeCell ref="B10:C10"/>
    <mergeCell ref="D10:D11"/>
    <mergeCell ref="E10:E11"/>
  </mergeCells>
  <printOptions horizontalCentered="1"/>
  <pageMargins left="0.3937007874015748" right="0.3937007874015748" top="0.3937007874015748" bottom="0.7874015748031497" header="0.1968503937007874" footer="0"/>
  <pageSetup horizontalDpi="600" verticalDpi="600" orientation="landscape" scale="95" r:id="rId2"/>
  <headerFooter alignWithMargins="0">
    <oddFooter>&amp;R&amp;"Palatino Linotype,Negrita"&amp;12Informe de Cuenta Pública 2009
&amp;"Arial,Normal"&amp;10
</oddFooter>
  </headerFooter>
  <drawing r:id="rId1"/>
</worksheet>
</file>

<file path=xl/worksheets/sheet15.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
    </sheetView>
  </sheetViews>
  <sheetFormatPr defaultColWidth="9.140625" defaultRowHeight="12.75"/>
  <cols>
    <col min="1" max="1" width="34.57421875" style="3" customWidth="1"/>
    <col min="2" max="2" width="21.421875" style="3" customWidth="1"/>
    <col min="3" max="3" width="20.421875" style="3" customWidth="1"/>
    <col min="4" max="4" width="17.140625" style="3" customWidth="1"/>
    <col min="5" max="5" width="18.28125" style="3" customWidth="1"/>
    <col min="6" max="6" width="20.8515625" style="3" customWidth="1"/>
    <col min="7" max="7" width="15.57421875" style="3" customWidth="1"/>
    <col min="8" max="8" width="17.57421875" style="3" customWidth="1"/>
    <col min="9" max="9" width="19.28125" style="3" customWidth="1"/>
    <col min="10" max="16384" width="9.140625" style="3" customWidth="1"/>
  </cols>
  <sheetData>
    <row r="1" ht="14.25">
      <c r="I1" s="71"/>
    </row>
    <row r="2" ht="15">
      <c r="I2" s="80"/>
    </row>
    <row r="3" ht="13.5">
      <c r="I3" s="75"/>
    </row>
    <row r="4" ht="13.5">
      <c r="I4" s="75"/>
    </row>
    <row r="5" ht="13.5">
      <c r="I5" s="75"/>
    </row>
    <row r="6" ht="13.5">
      <c r="I6" s="75"/>
    </row>
    <row r="7" ht="13.5"/>
    <row r="8" spans="1:9" ht="25.5" customHeight="1">
      <c r="A8" s="125" t="s">
        <v>34</v>
      </c>
      <c r="B8" s="11"/>
      <c r="C8" s="12"/>
      <c r="D8" s="12"/>
      <c r="E8" s="12"/>
      <c r="F8" s="12"/>
      <c r="G8" s="12"/>
      <c r="H8" s="12"/>
      <c r="I8" s="12"/>
    </row>
    <row r="9" spans="1:9" ht="15" customHeight="1">
      <c r="A9" s="307" t="s">
        <v>173</v>
      </c>
      <c r="B9" s="360"/>
      <c r="C9" s="360"/>
      <c r="D9" s="360"/>
      <c r="E9" s="360"/>
      <c r="F9" s="360"/>
      <c r="G9" s="360"/>
      <c r="H9" s="197"/>
      <c r="I9" s="12"/>
    </row>
    <row r="10" ht="6.75" customHeight="1"/>
    <row r="11" spans="1:9" ht="19.5" customHeight="1">
      <c r="A11" s="369" t="s">
        <v>137</v>
      </c>
      <c r="B11" s="369" t="s">
        <v>35</v>
      </c>
      <c r="C11" s="369" t="s">
        <v>36</v>
      </c>
      <c r="D11" s="321" t="s">
        <v>31</v>
      </c>
      <c r="E11" s="323"/>
      <c r="F11" s="369" t="s">
        <v>154</v>
      </c>
      <c r="G11" s="347" t="s">
        <v>0</v>
      </c>
      <c r="H11" s="348"/>
      <c r="I11" s="349"/>
    </row>
    <row r="12" spans="1:9" s="5" customFormat="1" ht="27" customHeight="1">
      <c r="A12" s="370"/>
      <c r="B12" s="370"/>
      <c r="C12" s="370"/>
      <c r="D12" s="21" t="s">
        <v>143</v>
      </c>
      <c r="E12" s="21" t="s">
        <v>32</v>
      </c>
      <c r="F12" s="370"/>
      <c r="G12" s="13" t="s">
        <v>1</v>
      </c>
      <c r="H12" s="13" t="s">
        <v>2</v>
      </c>
      <c r="I12" s="13" t="s">
        <v>3</v>
      </c>
    </row>
    <row r="13" spans="1:9" ht="4.5" customHeight="1">
      <c r="A13" s="38"/>
      <c r="B13" s="38"/>
      <c r="C13" s="38"/>
      <c r="D13" s="38"/>
      <c r="E13" s="38"/>
      <c r="F13" s="38"/>
      <c r="G13" s="38"/>
      <c r="H13" s="38"/>
      <c r="I13" s="38"/>
    </row>
    <row r="14" spans="1:9" s="104" customFormat="1" ht="18" customHeight="1">
      <c r="A14" s="103"/>
      <c r="B14" s="103"/>
      <c r="C14" s="103"/>
      <c r="D14" s="103"/>
      <c r="E14" s="103"/>
      <c r="F14" s="103"/>
      <c r="G14" s="103"/>
      <c r="H14" s="103"/>
      <c r="I14" s="103"/>
    </row>
    <row r="15" spans="1:9" ht="13.5">
      <c r="A15" s="40"/>
      <c r="B15" s="40"/>
      <c r="C15" s="40"/>
      <c r="D15" s="40"/>
      <c r="E15" s="40"/>
      <c r="F15" s="40"/>
      <c r="G15" s="40"/>
      <c r="H15" s="40"/>
      <c r="I15" s="40"/>
    </row>
    <row r="16" spans="1:9" ht="13.5">
      <c r="A16" s="40"/>
      <c r="B16" s="40"/>
      <c r="C16" s="40"/>
      <c r="D16" s="40"/>
      <c r="E16" s="40"/>
      <c r="F16" s="40"/>
      <c r="G16" s="40"/>
      <c r="H16" s="40"/>
      <c r="I16" s="40"/>
    </row>
    <row r="17" spans="1:9" ht="13.5">
      <c r="A17" s="40"/>
      <c r="B17" s="40"/>
      <c r="C17" s="40"/>
      <c r="D17" s="40"/>
      <c r="E17" s="40"/>
      <c r="F17" s="40"/>
      <c r="G17" s="40"/>
      <c r="H17" s="40"/>
      <c r="I17" s="40"/>
    </row>
    <row r="18" spans="1:9" ht="13.5">
      <c r="A18" s="40"/>
      <c r="B18" s="40"/>
      <c r="C18" s="40"/>
      <c r="D18" s="40"/>
      <c r="E18" s="40"/>
      <c r="F18" s="40"/>
      <c r="G18" s="40"/>
      <c r="H18" s="40"/>
      <c r="I18" s="40"/>
    </row>
    <row r="19" spans="1:9" ht="13.5">
      <c r="A19" s="40"/>
      <c r="B19" s="40"/>
      <c r="C19" s="40"/>
      <c r="D19" s="40"/>
      <c r="E19" s="40"/>
      <c r="F19" s="40"/>
      <c r="G19" s="40"/>
      <c r="H19" s="40"/>
      <c r="I19" s="40"/>
    </row>
    <row r="20" spans="1:9" ht="13.5">
      <c r="A20" s="40"/>
      <c r="B20" s="40"/>
      <c r="C20" s="40"/>
      <c r="D20" s="40"/>
      <c r="E20" s="40"/>
      <c r="F20" s="40"/>
      <c r="G20" s="40"/>
      <c r="H20" s="40"/>
      <c r="I20" s="40"/>
    </row>
    <row r="21" spans="1:9" ht="13.5">
      <c r="A21" s="40"/>
      <c r="B21" s="40"/>
      <c r="C21" s="40"/>
      <c r="D21" s="40"/>
      <c r="E21" s="40"/>
      <c r="F21" s="40"/>
      <c r="G21" s="40"/>
      <c r="H21" s="40"/>
      <c r="I21" s="40"/>
    </row>
    <row r="22" spans="1:9" ht="13.5">
      <c r="A22" s="40"/>
      <c r="B22" s="40"/>
      <c r="C22" s="40"/>
      <c r="D22" s="40"/>
      <c r="E22" s="40"/>
      <c r="F22" s="40"/>
      <c r="G22" s="40"/>
      <c r="H22" s="40"/>
      <c r="I22" s="40"/>
    </row>
    <row r="23" spans="1:9" ht="13.5">
      <c r="A23" s="40"/>
      <c r="B23" s="40"/>
      <c r="C23" s="40"/>
      <c r="D23" s="40"/>
      <c r="E23" s="40"/>
      <c r="F23" s="40"/>
      <c r="G23" s="40"/>
      <c r="H23" s="40"/>
      <c r="I23" s="40"/>
    </row>
    <row r="24" spans="1:9" ht="13.5">
      <c r="A24" s="40"/>
      <c r="B24" s="40"/>
      <c r="C24" s="40"/>
      <c r="D24" s="40"/>
      <c r="E24" s="40"/>
      <c r="F24" s="40"/>
      <c r="G24" s="40"/>
      <c r="H24" s="40"/>
      <c r="I24" s="40"/>
    </row>
    <row r="25" spans="1:9" ht="13.5">
      <c r="A25" s="40"/>
      <c r="B25" s="40"/>
      <c r="C25" s="40"/>
      <c r="D25" s="40"/>
      <c r="E25" s="40"/>
      <c r="F25" s="40"/>
      <c r="G25" s="40"/>
      <c r="H25" s="40"/>
      <c r="I25" s="40"/>
    </row>
    <row r="26" spans="1:9" ht="13.5">
      <c r="A26" s="40"/>
      <c r="B26" s="40"/>
      <c r="C26" s="40"/>
      <c r="D26" s="40"/>
      <c r="E26" s="40"/>
      <c r="F26" s="40"/>
      <c r="G26" s="40"/>
      <c r="H26" s="40"/>
      <c r="I26" s="40"/>
    </row>
    <row r="27" spans="1:9" ht="13.5">
      <c r="A27" s="40"/>
      <c r="B27" s="40"/>
      <c r="C27" s="40"/>
      <c r="D27" s="40"/>
      <c r="E27" s="40"/>
      <c r="F27" s="40"/>
      <c r="G27" s="40"/>
      <c r="H27" s="40"/>
      <c r="I27" s="40"/>
    </row>
    <row r="28" spans="1:9" ht="13.5">
      <c r="A28" s="40"/>
      <c r="B28" s="40"/>
      <c r="C28" s="40"/>
      <c r="D28" s="40"/>
      <c r="E28" s="40"/>
      <c r="F28" s="40"/>
      <c r="G28" s="40"/>
      <c r="H28" s="40"/>
      <c r="I28" s="40"/>
    </row>
    <row r="29" spans="1:9" ht="13.5">
      <c r="A29" s="40"/>
      <c r="B29" s="40"/>
      <c r="C29" s="40"/>
      <c r="D29" s="40"/>
      <c r="E29" s="40"/>
      <c r="F29" s="40"/>
      <c r="G29" s="40"/>
      <c r="H29" s="40"/>
      <c r="I29" s="40"/>
    </row>
    <row r="30" spans="1:9" ht="13.5">
      <c r="A30" s="40"/>
      <c r="B30" s="40"/>
      <c r="C30" s="40"/>
      <c r="D30" s="40"/>
      <c r="E30" s="40"/>
      <c r="F30" s="40"/>
      <c r="G30" s="40"/>
      <c r="H30" s="40"/>
      <c r="I30" s="40"/>
    </row>
    <row r="31" spans="1:9" ht="13.5">
      <c r="A31" s="40"/>
      <c r="B31" s="40"/>
      <c r="C31" s="40"/>
      <c r="D31" s="40"/>
      <c r="E31" s="40"/>
      <c r="F31" s="40"/>
      <c r="G31" s="40"/>
      <c r="H31" s="40"/>
      <c r="I31" s="40"/>
    </row>
    <row r="32" spans="1:9" ht="13.5">
      <c r="A32" s="40"/>
      <c r="B32" s="40"/>
      <c r="C32" s="40"/>
      <c r="D32" s="40"/>
      <c r="E32" s="40"/>
      <c r="F32" s="40"/>
      <c r="G32" s="40"/>
      <c r="H32" s="40"/>
      <c r="I32" s="40"/>
    </row>
    <row r="33" spans="1:9" ht="13.5">
      <c r="A33" s="40"/>
      <c r="B33" s="40"/>
      <c r="C33" s="40"/>
      <c r="D33" s="40"/>
      <c r="E33" s="40"/>
      <c r="F33" s="40"/>
      <c r="G33" s="40"/>
      <c r="H33" s="40"/>
      <c r="I33" s="40"/>
    </row>
    <row r="34" spans="1:9" ht="13.5">
      <c r="A34" s="40"/>
      <c r="B34" s="40"/>
      <c r="C34" s="40"/>
      <c r="D34" s="40"/>
      <c r="E34" s="40"/>
      <c r="F34" s="40"/>
      <c r="G34" s="40"/>
      <c r="H34" s="40"/>
      <c r="I34" s="40"/>
    </row>
    <row r="35" spans="1:9" ht="13.5">
      <c r="A35" s="40"/>
      <c r="B35" s="40"/>
      <c r="C35" s="40"/>
      <c r="D35" s="40"/>
      <c r="E35" s="40"/>
      <c r="F35" s="40"/>
      <c r="G35" s="40"/>
      <c r="H35" s="40"/>
      <c r="I35" s="40"/>
    </row>
    <row r="36" spans="1:9" ht="13.5">
      <c r="A36" s="40"/>
      <c r="B36" s="40"/>
      <c r="C36" s="40"/>
      <c r="D36" s="40"/>
      <c r="E36" s="40"/>
      <c r="F36" s="40"/>
      <c r="G36" s="40"/>
      <c r="H36" s="40"/>
      <c r="I36" s="40"/>
    </row>
    <row r="37" spans="1:9" ht="13.5">
      <c r="A37" s="40"/>
      <c r="B37" s="40"/>
      <c r="C37" s="40"/>
      <c r="D37" s="40"/>
      <c r="E37" s="40"/>
      <c r="F37" s="40"/>
      <c r="G37" s="40"/>
      <c r="H37" s="40"/>
      <c r="I37" s="40"/>
    </row>
    <row r="38" spans="1:9" ht="13.5">
      <c r="A38" s="40"/>
      <c r="B38" s="40"/>
      <c r="C38" s="40"/>
      <c r="D38" s="40"/>
      <c r="E38" s="40"/>
      <c r="F38" s="40"/>
      <c r="G38" s="40"/>
      <c r="H38" s="40"/>
      <c r="I38" s="40"/>
    </row>
    <row r="39" spans="1:9" ht="13.5">
      <c r="A39" s="40"/>
      <c r="B39" s="40"/>
      <c r="C39" s="40"/>
      <c r="D39" s="40"/>
      <c r="E39" s="40"/>
      <c r="F39" s="40"/>
      <c r="G39" s="40"/>
      <c r="H39" s="40"/>
      <c r="I39" s="40"/>
    </row>
    <row r="40" spans="1:9" ht="13.5">
      <c r="A40" s="40"/>
      <c r="B40" s="40"/>
      <c r="C40" s="40"/>
      <c r="D40" s="40"/>
      <c r="E40" s="40"/>
      <c r="F40" s="40"/>
      <c r="G40" s="40"/>
      <c r="H40" s="40"/>
      <c r="I40" s="40"/>
    </row>
    <row r="41" spans="1:9" ht="13.5">
      <c r="A41" s="40"/>
      <c r="B41" s="40"/>
      <c r="C41" s="40"/>
      <c r="D41" s="40"/>
      <c r="E41" s="40"/>
      <c r="F41" s="40"/>
      <c r="G41" s="40"/>
      <c r="H41" s="40"/>
      <c r="I41" s="40"/>
    </row>
    <row r="42" spans="1:9" ht="13.5">
      <c r="A42" s="40"/>
      <c r="B42" s="40"/>
      <c r="C42" s="40"/>
      <c r="D42" s="40"/>
      <c r="E42" s="40"/>
      <c r="F42" s="40"/>
      <c r="G42" s="40"/>
      <c r="H42" s="40"/>
      <c r="I42" s="40"/>
    </row>
    <row r="43" spans="1:9" ht="13.5">
      <c r="A43" s="40"/>
      <c r="B43" s="40"/>
      <c r="C43" s="40"/>
      <c r="D43" s="40"/>
      <c r="E43" s="40"/>
      <c r="F43" s="40"/>
      <c r="G43" s="40"/>
      <c r="H43" s="40"/>
      <c r="I43" s="40"/>
    </row>
    <row r="44" spans="1:9" ht="13.5">
      <c r="A44" s="40"/>
      <c r="B44" s="40"/>
      <c r="C44" s="40"/>
      <c r="D44" s="40"/>
      <c r="E44" s="40"/>
      <c r="F44" s="40"/>
      <c r="G44" s="40"/>
      <c r="H44" s="40"/>
      <c r="I44" s="40"/>
    </row>
    <row r="45" spans="1:9" ht="13.5">
      <c r="A45" s="41"/>
      <c r="B45" s="41"/>
      <c r="C45" s="41"/>
      <c r="D45" s="41"/>
      <c r="E45" s="41"/>
      <c r="F45" s="41"/>
      <c r="G45" s="41"/>
      <c r="H45" s="41"/>
      <c r="I45" s="41"/>
    </row>
    <row r="46" ht="14.25">
      <c r="A46" s="191" t="s">
        <v>119</v>
      </c>
    </row>
    <row r="47" ht="14.25">
      <c r="A47" s="191" t="s">
        <v>144</v>
      </c>
    </row>
    <row r="48" ht="18.75" customHeight="1"/>
    <row r="49" spans="1:9" ht="20.25" customHeight="1">
      <c r="A49" s="319" t="s">
        <v>184</v>
      </c>
      <c r="B49" s="319"/>
      <c r="C49" s="319" t="s">
        <v>182</v>
      </c>
      <c r="D49" s="319"/>
      <c r="E49" s="319"/>
      <c r="F49" s="319"/>
      <c r="G49" s="335" t="s">
        <v>185</v>
      </c>
      <c r="H49" s="335"/>
      <c r="I49" s="335"/>
    </row>
    <row r="50" spans="1:9" ht="13.5" customHeight="1">
      <c r="A50" s="371" t="s">
        <v>177</v>
      </c>
      <c r="B50" s="371"/>
      <c r="C50" s="371" t="s">
        <v>179</v>
      </c>
      <c r="D50" s="371"/>
      <c r="E50" s="371"/>
      <c r="F50" s="371"/>
      <c r="G50" s="313" t="s">
        <v>180</v>
      </c>
      <c r="H50" s="313"/>
      <c r="I50" s="313"/>
    </row>
  </sheetData>
  <sheetProtection/>
  <mergeCells count="13">
    <mergeCell ref="A9:G9"/>
    <mergeCell ref="A11:A12"/>
    <mergeCell ref="G11:I11"/>
    <mergeCell ref="B11:B12"/>
    <mergeCell ref="C11:C12"/>
    <mergeCell ref="F11:F12"/>
    <mergeCell ref="D11:E11"/>
    <mergeCell ref="C50:F50"/>
    <mergeCell ref="A49:B49"/>
    <mergeCell ref="A50:B50"/>
    <mergeCell ref="G49:I49"/>
    <mergeCell ref="G50:I50"/>
    <mergeCell ref="C49:F49"/>
  </mergeCells>
  <printOptions horizontalCentered="1"/>
  <pageMargins left="0.3937007874015748" right="0.3937007874015748" top="0.3937007874015748" bottom="0.7874015748031497" header="0.1968503937007874" footer="0"/>
  <pageSetup horizontalDpi="600" verticalDpi="600" orientation="landscape" scale="70" r:id="rId2"/>
  <headerFooter alignWithMargins="0">
    <oddFooter>&amp;R&amp;"Palatino Linotype,Negrita"&amp;12Informe de Cuenta Pública 2009
&amp;"Arial,Normal"&amp;10
</oddFooter>
  </headerFooter>
  <drawing r:id="rId1"/>
</worksheet>
</file>

<file path=xl/worksheets/sheet16.xml><?xml version="1.0" encoding="utf-8"?>
<worksheet xmlns="http://schemas.openxmlformats.org/spreadsheetml/2006/main" xmlns:r="http://schemas.openxmlformats.org/officeDocument/2006/relationships">
  <dimension ref="A1:G34"/>
  <sheetViews>
    <sheetView showGridLines="0" zoomScalePageLayoutView="0" workbookViewId="0" topLeftCell="A1">
      <selection activeCell="A1" sqref="A1"/>
    </sheetView>
  </sheetViews>
  <sheetFormatPr defaultColWidth="11.421875" defaultRowHeight="12.75"/>
  <cols>
    <col min="1" max="1" width="21.57421875" style="3" customWidth="1"/>
    <col min="2" max="2" width="22.140625" style="3" customWidth="1"/>
    <col min="3" max="3" width="21.57421875" style="3" customWidth="1"/>
    <col min="4" max="4" width="17.140625" style="3" customWidth="1"/>
    <col min="5" max="5" width="25.7109375" style="3" customWidth="1"/>
    <col min="6" max="6" width="24.421875" style="3" customWidth="1"/>
    <col min="7" max="16384" width="11.421875" style="3" customWidth="1"/>
  </cols>
  <sheetData>
    <row r="1" ht="14.25">
      <c r="F1" s="71"/>
    </row>
    <row r="2" ht="13.5"/>
    <row r="3" ht="13.5">
      <c r="F3" s="75"/>
    </row>
    <row r="4" ht="13.5">
      <c r="F4" s="75"/>
    </row>
    <row r="5" ht="13.5"/>
    <row r="6" ht="13.5"/>
    <row r="8" spans="1:6" ht="21.75" customHeight="1">
      <c r="A8" s="126" t="s">
        <v>16</v>
      </c>
      <c r="B8" s="28"/>
      <c r="C8" s="29"/>
      <c r="D8" s="29"/>
      <c r="E8" s="29"/>
      <c r="F8" s="29"/>
    </row>
    <row r="9" spans="1:6" ht="15" customHeight="1">
      <c r="A9" s="307" t="s">
        <v>173</v>
      </c>
      <c r="B9" s="360"/>
      <c r="C9" s="360"/>
      <c r="D9" s="360"/>
      <c r="E9" s="360"/>
      <c r="F9" s="360"/>
    </row>
    <row r="10" spans="1:6" ht="7.5" customHeight="1">
      <c r="A10" s="26"/>
      <c r="B10" s="26"/>
      <c r="C10" s="27"/>
      <c r="D10" s="27"/>
      <c r="E10" s="27"/>
      <c r="F10" s="27"/>
    </row>
    <row r="11" spans="1:6" ht="39.75" customHeight="1">
      <c r="A11" s="21" t="s">
        <v>17</v>
      </c>
      <c r="B11" s="21" t="s">
        <v>18</v>
      </c>
      <c r="C11" s="21" t="s">
        <v>19</v>
      </c>
      <c r="D11" s="21" t="s">
        <v>155</v>
      </c>
      <c r="E11" s="21" t="s">
        <v>20</v>
      </c>
      <c r="F11" s="22" t="s">
        <v>6</v>
      </c>
    </row>
    <row r="12" spans="1:6" ht="7.5" customHeight="1">
      <c r="A12" s="38"/>
      <c r="B12" s="38"/>
      <c r="C12" s="38"/>
      <c r="D12" s="38"/>
      <c r="E12" s="38"/>
      <c r="F12" s="38"/>
    </row>
    <row r="13" spans="1:6" ht="18" customHeight="1">
      <c r="A13" s="95"/>
      <c r="B13" s="95"/>
      <c r="C13" s="95"/>
      <c r="D13" s="95"/>
      <c r="E13" s="95"/>
      <c r="F13" s="95"/>
    </row>
    <row r="14" spans="1:6" ht="18" customHeight="1">
      <c r="A14" s="24"/>
      <c r="B14" s="24"/>
      <c r="C14" s="19"/>
      <c r="D14" s="19"/>
      <c r="E14" s="19"/>
      <c r="F14" s="20"/>
    </row>
    <row r="15" spans="1:6" ht="18" customHeight="1">
      <c r="A15" s="24"/>
      <c r="B15" s="24"/>
      <c r="C15" s="19"/>
      <c r="D15" s="19"/>
      <c r="E15" s="19"/>
      <c r="F15" s="20"/>
    </row>
    <row r="16" spans="1:6" ht="18" customHeight="1">
      <c r="A16" s="24"/>
      <c r="B16" s="24"/>
      <c r="C16" s="19"/>
      <c r="D16" s="19"/>
      <c r="E16" s="19"/>
      <c r="F16" s="20"/>
    </row>
    <row r="17" spans="1:6" ht="18" customHeight="1">
      <c r="A17" s="24"/>
      <c r="B17" s="24"/>
      <c r="C17" s="19"/>
      <c r="D17" s="19"/>
      <c r="E17" s="19"/>
      <c r="F17" s="20"/>
    </row>
    <row r="18" spans="1:6" ht="18" customHeight="1">
      <c r="A18" s="24"/>
      <c r="B18" s="24"/>
      <c r="C18" s="19"/>
      <c r="D18" s="19"/>
      <c r="E18" s="19"/>
      <c r="F18" s="20"/>
    </row>
    <row r="19" spans="1:6" ht="18" customHeight="1">
      <c r="A19" s="24"/>
      <c r="B19" s="24"/>
      <c r="C19" s="19"/>
      <c r="D19" s="19"/>
      <c r="E19" s="19"/>
      <c r="F19" s="20"/>
    </row>
    <row r="20" spans="1:6" ht="18" customHeight="1">
      <c r="A20" s="16"/>
      <c r="B20" s="16"/>
      <c r="C20" s="17"/>
      <c r="D20" s="17"/>
      <c r="E20" s="17"/>
      <c r="F20" s="18"/>
    </row>
    <row r="21" spans="1:6" ht="18" customHeight="1">
      <c r="A21" s="16"/>
      <c r="B21" s="16"/>
      <c r="C21" s="17"/>
      <c r="D21" s="17"/>
      <c r="E21" s="17"/>
      <c r="F21" s="18"/>
    </row>
    <row r="22" spans="1:6" ht="18" customHeight="1">
      <c r="A22" s="16"/>
      <c r="B22" s="16"/>
      <c r="C22" s="17"/>
      <c r="D22" s="17"/>
      <c r="E22" s="17"/>
      <c r="F22" s="18"/>
    </row>
    <row r="23" spans="1:6" ht="18" customHeight="1">
      <c r="A23" s="16"/>
      <c r="B23" s="16"/>
      <c r="C23" s="17"/>
      <c r="D23" s="17"/>
      <c r="E23" s="17"/>
      <c r="F23" s="18"/>
    </row>
    <row r="24" spans="1:6" ht="18" customHeight="1">
      <c r="A24" s="16"/>
      <c r="B24" s="16"/>
      <c r="C24" s="17"/>
      <c r="D24" s="17"/>
      <c r="E24" s="17"/>
      <c r="F24" s="18"/>
    </row>
    <row r="25" spans="1:6" ht="18" customHeight="1">
      <c r="A25" s="16"/>
      <c r="B25" s="16"/>
      <c r="C25" s="17"/>
      <c r="D25" s="17"/>
      <c r="E25" s="17"/>
      <c r="F25" s="18"/>
    </row>
    <row r="26" spans="1:6" ht="18" customHeight="1">
      <c r="A26" s="16"/>
      <c r="B26" s="16"/>
      <c r="C26" s="17"/>
      <c r="D26" s="17"/>
      <c r="E26" s="17"/>
      <c r="F26" s="18"/>
    </row>
    <row r="27" spans="1:6" ht="18" customHeight="1">
      <c r="A27" s="16"/>
      <c r="B27" s="16"/>
      <c r="C27" s="17"/>
      <c r="D27" s="17"/>
      <c r="E27" s="17"/>
      <c r="F27" s="18"/>
    </row>
    <row r="28" spans="1:6" ht="18" customHeight="1">
      <c r="A28" s="16"/>
      <c r="B28" s="16"/>
      <c r="C28" s="17"/>
      <c r="D28" s="17"/>
      <c r="E28" s="17"/>
      <c r="F28" s="18"/>
    </row>
    <row r="29" spans="1:6" ht="18" customHeight="1">
      <c r="A29" s="16"/>
      <c r="B29" s="16"/>
      <c r="C29" s="17"/>
      <c r="D29" s="17"/>
      <c r="E29" s="17"/>
      <c r="F29" s="18"/>
    </row>
    <row r="30" spans="1:6" ht="18" customHeight="1">
      <c r="A30" s="35"/>
      <c r="B30" s="35"/>
      <c r="C30" s="36"/>
      <c r="D30" s="36"/>
      <c r="E30" s="36"/>
      <c r="F30" s="36"/>
    </row>
    <row r="31" spans="1:2" ht="14.25">
      <c r="A31" s="25"/>
      <c r="B31" s="25"/>
    </row>
    <row r="32" spans="1:7" ht="13.5" customHeight="1">
      <c r="A32" s="319" t="s">
        <v>198</v>
      </c>
      <c r="B32" s="319"/>
      <c r="C32" s="335" t="s">
        <v>182</v>
      </c>
      <c r="D32" s="335"/>
      <c r="E32" s="335" t="s">
        <v>185</v>
      </c>
      <c r="F32" s="335"/>
      <c r="G32" s="79"/>
    </row>
    <row r="33" spans="1:7" ht="14.25" customHeight="1">
      <c r="A33" s="371" t="s">
        <v>177</v>
      </c>
      <c r="B33" s="371"/>
      <c r="C33" s="313" t="s">
        <v>179</v>
      </c>
      <c r="D33" s="313"/>
      <c r="E33" s="313" t="s">
        <v>180</v>
      </c>
      <c r="F33" s="313"/>
      <c r="G33" s="77"/>
    </row>
    <row r="34" spans="1:2" ht="13.5">
      <c r="A34" s="371"/>
      <c r="B34" s="371"/>
    </row>
  </sheetData>
  <sheetProtection/>
  <mergeCells count="7">
    <mergeCell ref="A9:F9"/>
    <mergeCell ref="E32:F32"/>
    <mergeCell ref="E33:F33"/>
    <mergeCell ref="C32:D32"/>
    <mergeCell ref="C33:D33"/>
    <mergeCell ref="A32:B32"/>
    <mergeCell ref="A33:B34"/>
  </mergeCells>
  <printOptions horizontalCentered="1"/>
  <pageMargins left="0.3937007874015748" right="0.3937007874015748" top="0.3937007874015748" bottom="0.7874015748031497" header="0.1968503937007874" footer="0"/>
  <pageSetup horizontalDpi="600" verticalDpi="600" orientation="landscape" scale="90" r:id="rId2"/>
  <headerFooter alignWithMargins="0">
    <oddFooter>&amp;R&amp;"Palatino Linotype,Negrita"&amp;12Informe de Cuenta Pública 2009
&amp;"Arial,Normal"&amp;10
</oddFooter>
  </headerFooter>
  <drawing r:id="rId1"/>
</worksheet>
</file>

<file path=xl/worksheets/sheet17.xml><?xml version="1.0" encoding="utf-8"?>
<worksheet xmlns="http://schemas.openxmlformats.org/spreadsheetml/2006/main" xmlns:r="http://schemas.openxmlformats.org/officeDocument/2006/relationships">
  <dimension ref="A1:G29"/>
  <sheetViews>
    <sheetView showGridLines="0" zoomScaleSheetLayoutView="100" zoomScalePageLayoutView="0" workbookViewId="0" topLeftCell="A1">
      <selection activeCell="A1" sqref="A1"/>
    </sheetView>
  </sheetViews>
  <sheetFormatPr defaultColWidth="11.421875" defaultRowHeight="12.75"/>
  <cols>
    <col min="1" max="1" width="21.57421875" style="3" customWidth="1"/>
    <col min="2" max="2" width="19.140625" style="3" customWidth="1"/>
    <col min="3" max="3" width="21.57421875" style="3" customWidth="1"/>
    <col min="4" max="4" width="8.421875" style="3" customWidth="1"/>
    <col min="5" max="5" width="21.28125" style="3" customWidth="1"/>
    <col min="6" max="6" width="23.28125" style="3" customWidth="1"/>
    <col min="7" max="16384" width="11.421875" style="3" customWidth="1"/>
  </cols>
  <sheetData>
    <row r="1" ht="14.25">
      <c r="F1" s="71"/>
    </row>
    <row r="2" ht="13.5"/>
    <row r="3" ht="13.5">
      <c r="F3" s="75"/>
    </row>
    <row r="4" ht="13.5">
      <c r="F4" s="75"/>
    </row>
    <row r="5" ht="13.5"/>
    <row r="6" ht="13.5"/>
    <row r="7" spans="1:6" ht="30" customHeight="1">
      <c r="A7" s="408" t="s">
        <v>171</v>
      </c>
      <c r="B7" s="408"/>
      <c r="C7" s="408"/>
      <c r="D7" s="408"/>
      <c r="E7" s="408"/>
      <c r="F7" s="408"/>
    </row>
    <row r="8" spans="1:6" ht="18" customHeight="1">
      <c r="A8" s="409" t="s">
        <v>174</v>
      </c>
      <c r="B8" s="409"/>
      <c r="C8" s="409"/>
      <c r="D8" s="409"/>
      <c r="E8" s="409"/>
      <c r="F8" s="409"/>
    </row>
    <row r="9" spans="1:2" ht="9" customHeight="1">
      <c r="A9" s="201"/>
      <c r="B9" s="201"/>
    </row>
    <row r="10" spans="1:6" ht="9" customHeight="1">
      <c r="A10" s="410" t="s">
        <v>163</v>
      </c>
      <c r="B10" s="410"/>
      <c r="C10" s="410"/>
      <c r="D10" s="410"/>
      <c r="E10" s="410"/>
      <c r="F10" s="398" t="s">
        <v>164</v>
      </c>
    </row>
    <row r="11" spans="1:6" ht="9" customHeight="1">
      <c r="A11" s="410"/>
      <c r="B11" s="410"/>
      <c r="C11" s="410"/>
      <c r="D11" s="410"/>
      <c r="E11" s="410"/>
      <c r="F11" s="399"/>
    </row>
    <row r="12" spans="1:6" ht="9" customHeight="1">
      <c r="A12" s="410"/>
      <c r="B12" s="410"/>
      <c r="C12" s="410"/>
      <c r="D12" s="410"/>
      <c r="E12" s="410"/>
      <c r="F12" s="399"/>
    </row>
    <row r="13" spans="1:6" ht="9" customHeight="1">
      <c r="A13" s="410"/>
      <c r="B13" s="410"/>
      <c r="C13" s="410"/>
      <c r="D13" s="410"/>
      <c r="E13" s="410"/>
      <c r="F13" s="399"/>
    </row>
    <row r="14" spans="1:6" ht="9" customHeight="1">
      <c r="A14" s="411"/>
      <c r="B14" s="411"/>
      <c r="C14" s="411"/>
      <c r="D14" s="411"/>
      <c r="E14" s="411"/>
      <c r="F14" s="400"/>
    </row>
    <row r="15" spans="1:6" s="200" customFormat="1" ht="22.5" customHeight="1">
      <c r="A15" s="412"/>
      <c r="B15" s="413"/>
      <c r="C15" s="413"/>
      <c r="D15" s="413"/>
      <c r="E15" s="414"/>
      <c r="F15" s="206"/>
    </row>
    <row r="16" spans="1:6" s="200" customFormat="1" ht="37.5" customHeight="1">
      <c r="A16" s="404" t="s">
        <v>166</v>
      </c>
      <c r="B16" s="405"/>
      <c r="C16" s="405"/>
      <c r="D16" s="405"/>
      <c r="E16" s="202"/>
      <c r="F16" s="265">
        <f>6.72+5198.32+785.86</f>
        <v>5990.9</v>
      </c>
    </row>
    <row r="17" spans="1:6" s="200" customFormat="1" ht="25.5" customHeight="1">
      <c r="A17" s="404" t="s">
        <v>167</v>
      </c>
      <c r="B17" s="405"/>
      <c r="C17" s="405"/>
      <c r="D17" s="405"/>
      <c r="E17" s="202"/>
      <c r="F17" s="266">
        <v>10843.64</v>
      </c>
    </row>
    <row r="18" spans="1:6" s="200" customFormat="1" ht="25.5" customHeight="1">
      <c r="A18" s="404" t="s">
        <v>168</v>
      </c>
      <c r="B18" s="405"/>
      <c r="C18" s="405"/>
      <c r="D18" s="405"/>
      <c r="E18" s="202"/>
      <c r="F18" s="266"/>
    </row>
    <row r="19" spans="1:6" s="200" customFormat="1" ht="25.5" customHeight="1">
      <c r="A19" s="404" t="s">
        <v>169</v>
      </c>
      <c r="B19" s="405"/>
      <c r="C19" s="405"/>
      <c r="D19" s="405"/>
      <c r="E19" s="202"/>
      <c r="F19" s="266"/>
    </row>
    <row r="20" spans="1:6" s="200" customFormat="1" ht="13.5">
      <c r="A20" s="406"/>
      <c r="B20" s="407"/>
      <c r="C20" s="407"/>
      <c r="D20" s="407"/>
      <c r="E20" s="208"/>
      <c r="F20" s="267"/>
    </row>
    <row r="21" spans="1:6" s="200" customFormat="1" ht="13.5">
      <c r="A21" s="402" t="s">
        <v>165</v>
      </c>
      <c r="B21" s="403"/>
      <c r="C21" s="403"/>
      <c r="D21" s="403"/>
      <c r="E21" s="403"/>
      <c r="F21" s="267">
        <f>SUM(F16:F20)</f>
        <v>16834.54</v>
      </c>
    </row>
    <row r="22" spans="1:6" s="200" customFormat="1" ht="14.25">
      <c r="A22" s="209"/>
      <c r="B22" s="210"/>
      <c r="C22" s="203"/>
      <c r="D22" s="203"/>
      <c r="E22" s="203"/>
      <c r="F22" s="211"/>
    </row>
    <row r="23" spans="1:2" s="200" customFormat="1" ht="24.75" customHeight="1">
      <c r="A23" s="204" t="s">
        <v>170</v>
      </c>
      <c r="B23" s="205"/>
    </row>
    <row r="24" spans="1:7" ht="15" customHeight="1">
      <c r="A24" s="319" t="s">
        <v>205</v>
      </c>
      <c r="B24" s="319"/>
      <c r="C24" s="319" t="s">
        <v>182</v>
      </c>
      <c r="D24" s="319"/>
      <c r="E24" s="335" t="s">
        <v>185</v>
      </c>
      <c r="F24" s="335"/>
      <c r="G24" s="33"/>
    </row>
    <row r="25" spans="1:7" ht="14.25" customHeight="1">
      <c r="A25" s="401" t="s">
        <v>177</v>
      </c>
      <c r="B25" s="401"/>
      <c r="C25" s="401" t="s">
        <v>179</v>
      </c>
      <c r="D25" s="401"/>
      <c r="E25" s="401" t="s">
        <v>180</v>
      </c>
      <c r="F25" s="401"/>
      <c r="G25" s="34"/>
    </row>
    <row r="26" spans="1:4" s="200" customFormat="1" ht="14.25" customHeight="1">
      <c r="A26" s="401"/>
      <c r="B26" s="401"/>
      <c r="C26" s="401"/>
      <c r="D26" s="401"/>
    </row>
    <row r="27" spans="1:2" s="200" customFormat="1" ht="14.25">
      <c r="A27" s="204"/>
      <c r="B27" s="205"/>
    </row>
    <row r="28" spans="1:2" s="200" customFormat="1" ht="14.25">
      <c r="A28" s="204"/>
      <c r="B28" s="205"/>
    </row>
    <row r="29" spans="1:6" s="200" customFormat="1" ht="14.25">
      <c r="A29" s="204"/>
      <c r="B29" s="205"/>
      <c r="F29" s="268"/>
    </row>
    <row r="30" s="200" customFormat="1" ht="13.5"/>
  </sheetData>
  <sheetProtection/>
  <mergeCells count="17">
    <mergeCell ref="A20:D20"/>
    <mergeCell ref="A7:F7"/>
    <mergeCell ref="A8:F8"/>
    <mergeCell ref="A10:E14"/>
    <mergeCell ref="A17:D17"/>
    <mergeCell ref="A16:D16"/>
    <mergeCell ref="A15:E15"/>
    <mergeCell ref="F10:F14"/>
    <mergeCell ref="A24:B24"/>
    <mergeCell ref="E24:F24"/>
    <mergeCell ref="E25:F25"/>
    <mergeCell ref="C24:D24"/>
    <mergeCell ref="A25:B26"/>
    <mergeCell ref="C25:D26"/>
    <mergeCell ref="A21:E21"/>
    <mergeCell ref="A18:D18"/>
    <mergeCell ref="A19:D19"/>
  </mergeCells>
  <printOptions horizontalCentered="1"/>
  <pageMargins left="0.3937007874015748" right="0.3937007874015748" top="0.3937007874015748" bottom="0.7874015748031497" header="0.1968503937007874" footer="0"/>
  <pageSetup horizontalDpi="600" verticalDpi="600" orientation="landscape" r:id="rId2"/>
  <headerFooter alignWithMargins="0">
    <oddFooter>&amp;R&amp;"Palatino Linotype,Negrita"&amp;12Informe de Cuenta Pública 2009
&amp;"Arial,Normal"&amp;10
</oddFooter>
  </headerFooter>
  <drawing r:id="rId1"/>
</worksheet>
</file>

<file path=xl/worksheets/sheet18.xml><?xml version="1.0" encoding="utf-8"?>
<worksheet xmlns="http://schemas.openxmlformats.org/spreadsheetml/2006/main" xmlns:r="http://schemas.openxmlformats.org/officeDocument/2006/relationships">
  <dimension ref="A6:G33"/>
  <sheetViews>
    <sheetView showGridLines="0" zoomScalePageLayoutView="0" workbookViewId="0" topLeftCell="A1">
      <selection activeCell="A1" sqref="A1"/>
    </sheetView>
  </sheetViews>
  <sheetFormatPr defaultColWidth="11.421875" defaultRowHeight="12.75"/>
  <cols>
    <col min="1" max="1" width="52.00390625" style="0" customWidth="1"/>
    <col min="2" max="4" width="7.8515625" style="0" customWidth="1"/>
    <col min="5" max="5" width="16.00390625" style="0" customWidth="1"/>
    <col min="6" max="6" width="40.7109375" style="0" customWidth="1"/>
  </cols>
  <sheetData>
    <row r="6" ht="15" customHeight="1">
      <c r="A6" s="110"/>
    </row>
    <row r="7" ht="13.5" customHeight="1">
      <c r="A7" s="110"/>
    </row>
    <row r="8" ht="12.75" customHeight="1">
      <c r="A8" s="111"/>
    </row>
    <row r="9" spans="1:6" ht="15">
      <c r="A9" s="126" t="s">
        <v>140</v>
      </c>
      <c r="B9" s="28"/>
      <c r="C9" s="29"/>
      <c r="D9" s="29"/>
      <c r="E9" s="29"/>
      <c r="F9" s="29"/>
    </row>
    <row r="10" spans="1:6" ht="15">
      <c r="A10" s="126" t="s">
        <v>101</v>
      </c>
      <c r="B10" s="28"/>
      <c r="C10" s="29"/>
      <c r="D10" s="29"/>
      <c r="E10" s="29"/>
      <c r="F10" s="29"/>
    </row>
    <row r="11" spans="1:6" ht="6.75" customHeight="1">
      <c r="A11" s="28"/>
      <c r="B11" s="28"/>
      <c r="C11" s="29"/>
      <c r="D11" s="29"/>
      <c r="E11" s="29"/>
      <c r="F11" s="29"/>
    </row>
    <row r="12" spans="1:6" ht="15" customHeight="1">
      <c r="A12" s="307" t="s">
        <v>175</v>
      </c>
      <c r="B12" s="360"/>
      <c r="C12" s="360"/>
      <c r="D12" s="360"/>
      <c r="E12" s="360"/>
      <c r="F12" s="360"/>
    </row>
    <row r="13" ht="8.25" customHeight="1">
      <c r="A13" s="112"/>
    </row>
    <row r="14" spans="1:6" ht="12.75" customHeight="1">
      <c r="A14" s="425" t="s">
        <v>84</v>
      </c>
      <c r="B14" s="428" t="s">
        <v>85</v>
      </c>
      <c r="C14" s="429"/>
      <c r="D14" s="430"/>
      <c r="E14" s="428" t="s">
        <v>86</v>
      </c>
      <c r="F14" s="430"/>
    </row>
    <row r="15" spans="1:6" ht="12.75">
      <c r="A15" s="426"/>
      <c r="B15" s="431"/>
      <c r="C15" s="432"/>
      <c r="D15" s="433"/>
      <c r="E15" s="434"/>
      <c r="F15" s="435"/>
    </row>
    <row r="16" spans="1:6" ht="17.25" customHeight="1">
      <c r="A16" s="427"/>
      <c r="B16" s="118" t="s">
        <v>87</v>
      </c>
      <c r="C16" s="118" t="s">
        <v>161</v>
      </c>
      <c r="D16" s="118" t="s">
        <v>88</v>
      </c>
      <c r="E16" s="431"/>
      <c r="F16" s="433"/>
    </row>
    <row r="17" spans="1:6" ht="94.5" customHeight="1">
      <c r="A17" s="289" t="s">
        <v>227</v>
      </c>
      <c r="B17" s="294" t="s">
        <v>221</v>
      </c>
      <c r="C17" s="113"/>
      <c r="D17" s="113"/>
      <c r="E17" s="419" t="s">
        <v>223</v>
      </c>
      <c r="F17" s="420"/>
    </row>
    <row r="18" spans="1:6" s="292" customFormat="1" ht="12.75">
      <c r="A18" s="291"/>
      <c r="B18" s="291"/>
      <c r="C18" s="291"/>
      <c r="D18" s="291"/>
      <c r="E18" s="423"/>
      <c r="F18" s="424"/>
    </row>
    <row r="19" spans="1:6" ht="84.75" customHeight="1">
      <c r="A19" s="293" t="s">
        <v>222</v>
      </c>
      <c r="B19" s="295" t="s">
        <v>221</v>
      </c>
      <c r="C19" s="114"/>
      <c r="D19" s="114"/>
      <c r="E19" s="415" t="s">
        <v>223</v>
      </c>
      <c r="F19" s="416"/>
    </row>
    <row r="20" spans="1:6" ht="12.75">
      <c r="A20" s="114"/>
      <c r="B20" s="290"/>
      <c r="C20" s="114"/>
      <c r="D20" s="114"/>
      <c r="E20" s="421"/>
      <c r="F20" s="422"/>
    </row>
    <row r="21" spans="1:6" ht="84.75" customHeight="1">
      <c r="A21" s="297" t="s">
        <v>224</v>
      </c>
      <c r="B21" s="295" t="s">
        <v>221</v>
      </c>
      <c r="C21" s="114"/>
      <c r="D21" s="114"/>
      <c r="E21" s="415" t="s">
        <v>225</v>
      </c>
      <c r="F21" s="416"/>
    </row>
    <row r="22" spans="1:6" ht="12.75">
      <c r="A22" s="115"/>
      <c r="B22" s="296"/>
      <c r="C22" s="115"/>
      <c r="D22" s="115"/>
      <c r="E22" s="417"/>
      <c r="F22" s="418"/>
    </row>
    <row r="23" spans="1:6" ht="89.25">
      <c r="A23" s="298" t="s">
        <v>226</v>
      </c>
      <c r="B23" s="294" t="s">
        <v>221</v>
      </c>
      <c r="C23" s="113"/>
      <c r="D23" s="113"/>
      <c r="E23" s="419" t="s">
        <v>225</v>
      </c>
      <c r="F23" s="420"/>
    </row>
    <row r="24" spans="1:6" ht="12.75">
      <c r="A24" s="114"/>
      <c r="B24" s="290"/>
      <c r="C24" s="114"/>
      <c r="D24" s="114"/>
      <c r="E24" s="421"/>
      <c r="F24" s="422"/>
    </row>
    <row r="25" spans="1:6" ht="84.75" customHeight="1">
      <c r="A25" s="293" t="s">
        <v>228</v>
      </c>
      <c r="B25" s="295" t="s">
        <v>221</v>
      </c>
      <c r="C25" s="114"/>
      <c r="D25" s="114"/>
      <c r="E25" s="415" t="s">
        <v>223</v>
      </c>
      <c r="F25" s="416"/>
    </row>
    <row r="26" spans="1:6" ht="12.75">
      <c r="A26" s="114"/>
      <c r="B26" s="290"/>
      <c r="C26" s="114"/>
      <c r="D26" s="114"/>
      <c r="E26" s="421"/>
      <c r="F26" s="422"/>
    </row>
    <row r="27" spans="1:6" ht="89.25">
      <c r="A27" s="290" t="s">
        <v>229</v>
      </c>
      <c r="B27" s="295" t="s">
        <v>221</v>
      </c>
      <c r="C27" s="114"/>
      <c r="D27" s="114"/>
      <c r="E27" s="415" t="s">
        <v>223</v>
      </c>
      <c r="F27" s="416"/>
    </row>
    <row r="28" spans="1:6" ht="12.75">
      <c r="A28" s="115"/>
      <c r="B28" s="296"/>
      <c r="C28" s="115"/>
      <c r="D28" s="115"/>
      <c r="E28" s="417"/>
      <c r="F28" s="418"/>
    </row>
    <row r="29" spans="1:6" ht="12.75">
      <c r="A29" s="116"/>
      <c r="B29" s="116"/>
      <c r="C29" s="116"/>
      <c r="D29" s="116"/>
      <c r="E29" s="117"/>
      <c r="F29" s="117"/>
    </row>
    <row r="30" ht="7.5" customHeight="1"/>
    <row r="31" spans="1:7" ht="27.75" customHeight="1">
      <c r="A31" s="33" t="s">
        <v>219</v>
      </c>
      <c r="B31" s="319" t="s">
        <v>182</v>
      </c>
      <c r="C31" s="319"/>
      <c r="D31" s="319"/>
      <c r="E31" s="319"/>
      <c r="F31" s="33" t="s">
        <v>220</v>
      </c>
      <c r="G31" s="33"/>
    </row>
    <row r="32" spans="1:7" ht="14.25" customHeight="1">
      <c r="A32" s="313" t="s">
        <v>177</v>
      </c>
      <c r="B32" s="325" t="s">
        <v>179</v>
      </c>
      <c r="C32" s="325"/>
      <c r="D32" s="325"/>
      <c r="E32" s="325"/>
      <c r="F32" s="233" t="s">
        <v>180</v>
      </c>
      <c r="G32" s="34"/>
    </row>
    <row r="33" ht="12.75">
      <c r="A33" s="313"/>
    </row>
  </sheetData>
  <sheetProtection/>
  <mergeCells count="19">
    <mergeCell ref="E22:F22"/>
    <mergeCell ref="E23:F23"/>
    <mergeCell ref="E24:F24"/>
    <mergeCell ref="A32:A33"/>
    <mergeCell ref="A12:F12"/>
    <mergeCell ref="A14:A16"/>
    <mergeCell ref="B14:D15"/>
    <mergeCell ref="E25:F25"/>
    <mergeCell ref="E14:F16"/>
    <mergeCell ref="E27:F27"/>
    <mergeCell ref="B31:E31"/>
    <mergeCell ref="B32:E32"/>
    <mergeCell ref="E28:F28"/>
    <mergeCell ref="E17:F17"/>
    <mergeCell ref="E26:F26"/>
    <mergeCell ref="E18:F18"/>
    <mergeCell ref="E19:F19"/>
    <mergeCell ref="E20:F20"/>
    <mergeCell ref="E21:F21"/>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2.xml><?xml version="1.0" encoding="utf-8"?>
<worksheet xmlns="http://schemas.openxmlformats.org/spreadsheetml/2006/main" xmlns:r="http://schemas.openxmlformats.org/officeDocument/2006/relationships">
  <dimension ref="A2:I34"/>
  <sheetViews>
    <sheetView showGridLines="0" zoomScalePageLayoutView="0" workbookViewId="0" topLeftCell="A1">
      <selection activeCell="A1" sqref="A1"/>
    </sheetView>
  </sheetViews>
  <sheetFormatPr defaultColWidth="9.140625" defaultRowHeight="12.75"/>
  <cols>
    <col min="1" max="1" width="13.00390625" style="3" customWidth="1"/>
    <col min="2" max="4" width="13.7109375" style="3" customWidth="1"/>
    <col min="5" max="5" width="13.421875" style="3" bestFit="1" customWidth="1"/>
    <col min="6" max="6" width="3.421875" style="73" bestFit="1" customWidth="1"/>
    <col min="7" max="7" width="54.421875" style="3" customWidth="1"/>
    <col min="8" max="16384" width="9.140625" style="3" customWidth="1"/>
  </cols>
  <sheetData>
    <row r="1" ht="13.5" customHeight="1"/>
    <row r="2" ht="16.5" customHeight="1">
      <c r="C2" s="72"/>
    </row>
    <row r="3" s="73" customFormat="1" ht="16.5" customHeight="1">
      <c r="C3" s="74"/>
    </row>
    <row r="4" ht="12" customHeight="1">
      <c r="C4" s="64"/>
    </row>
    <row r="5" ht="12" customHeight="1">
      <c r="C5" s="64"/>
    </row>
    <row r="6" ht="12" customHeight="1">
      <c r="C6" s="64"/>
    </row>
    <row r="8" spans="1:7" ht="19.5" customHeight="1">
      <c r="A8" s="317" t="s">
        <v>115</v>
      </c>
      <c r="B8" s="317"/>
      <c r="C8" s="317"/>
      <c r="D8" s="317"/>
      <c r="E8" s="317"/>
      <c r="F8" s="317"/>
      <c r="G8" s="317"/>
    </row>
    <row r="9" spans="1:7" ht="16.5" customHeight="1">
      <c r="A9" s="307" t="s">
        <v>173</v>
      </c>
      <c r="B9" s="307"/>
      <c r="C9" s="307"/>
      <c r="D9" s="307"/>
      <c r="E9" s="307"/>
      <c r="F9" s="307"/>
      <c r="G9" s="307"/>
    </row>
    <row r="10" ht="6" customHeight="1">
      <c r="A10" s="1"/>
    </row>
    <row r="11" spans="1:7" ht="24.75" customHeight="1">
      <c r="A11" s="303" t="s">
        <v>64</v>
      </c>
      <c r="B11" s="321" t="s">
        <v>0</v>
      </c>
      <c r="C11" s="322"/>
      <c r="D11" s="323"/>
      <c r="E11" s="57" t="s">
        <v>104</v>
      </c>
      <c r="F11" s="165"/>
      <c r="G11" s="92"/>
    </row>
    <row r="12" spans="1:7" ht="18" customHeight="1">
      <c r="A12" s="304"/>
      <c r="B12" s="32" t="s">
        <v>105</v>
      </c>
      <c r="C12" s="32" t="s">
        <v>106</v>
      </c>
      <c r="D12" s="32" t="s">
        <v>3</v>
      </c>
      <c r="E12" s="150" t="s">
        <v>123</v>
      </c>
      <c r="F12" s="166" t="s">
        <v>69</v>
      </c>
      <c r="G12" s="167" t="s">
        <v>147</v>
      </c>
    </row>
    <row r="13" spans="1:7" ht="15.75" customHeight="1">
      <c r="A13" s="305"/>
      <c r="B13" s="21" t="s">
        <v>110</v>
      </c>
      <c r="C13" s="21" t="s">
        <v>111</v>
      </c>
      <c r="D13" s="21" t="s">
        <v>112</v>
      </c>
      <c r="E13" s="21" t="s">
        <v>124</v>
      </c>
      <c r="F13" s="168" t="s">
        <v>70</v>
      </c>
      <c r="G13" s="169" t="s">
        <v>146</v>
      </c>
    </row>
    <row r="14" spans="1:6" s="5" customFormat="1" ht="7.5" customHeight="1">
      <c r="A14" s="86"/>
      <c r="B14" s="320"/>
      <c r="C14" s="320"/>
      <c r="D14" s="320"/>
      <c r="F14" s="64"/>
    </row>
    <row r="15" spans="1:7" s="91" customFormat="1" ht="3" customHeight="1">
      <c r="A15" s="148"/>
      <c r="B15" s="170"/>
      <c r="C15" s="170"/>
      <c r="D15" s="170"/>
      <c r="E15" s="171"/>
      <c r="F15" s="172"/>
      <c r="G15" s="173"/>
    </row>
    <row r="16" spans="1:7" s="76" customFormat="1" ht="24.75" customHeight="1">
      <c r="A16" s="174" t="s">
        <v>121</v>
      </c>
      <c r="B16" s="88"/>
      <c r="C16" s="88"/>
      <c r="D16" s="88"/>
      <c r="E16" s="175"/>
      <c r="F16" s="176"/>
      <c r="G16" s="177"/>
    </row>
    <row r="17" spans="1:7" ht="180" customHeight="1">
      <c r="A17" s="93">
        <v>1000</v>
      </c>
      <c r="B17" s="234">
        <v>69230505.97</v>
      </c>
      <c r="C17" s="234">
        <v>65992172.39</v>
      </c>
      <c r="D17" s="234">
        <v>65992172.39</v>
      </c>
      <c r="E17" s="237">
        <f>+B17-D17</f>
        <v>3238333.579999998</v>
      </c>
      <c r="F17" s="178" t="s">
        <v>13</v>
      </c>
      <c r="G17" s="276" t="s">
        <v>208</v>
      </c>
    </row>
    <row r="18" spans="1:7" ht="15" customHeight="1">
      <c r="A18" s="93"/>
      <c r="B18" s="234"/>
      <c r="C18" s="234"/>
      <c r="D18" s="234"/>
      <c r="E18" s="237">
        <f>+C17-D17</f>
        <v>0</v>
      </c>
      <c r="F18" s="178" t="s">
        <v>14</v>
      </c>
      <c r="G18" s="277" t="s">
        <v>183</v>
      </c>
    </row>
    <row r="19" spans="1:7" ht="150" customHeight="1">
      <c r="A19" s="93">
        <v>2000</v>
      </c>
      <c r="B19" s="234">
        <v>1082521.75</v>
      </c>
      <c r="C19" s="234">
        <v>1235670.56</v>
      </c>
      <c r="D19" s="234">
        <v>1235670.56</v>
      </c>
      <c r="E19" s="238">
        <f>+B19-D19</f>
        <v>-153148.81000000006</v>
      </c>
      <c r="F19" s="178" t="s">
        <v>13</v>
      </c>
      <c r="G19" s="279" t="s">
        <v>209</v>
      </c>
    </row>
    <row r="20" spans="1:7" ht="15" customHeight="1">
      <c r="A20" s="94"/>
      <c r="B20" s="280"/>
      <c r="C20" s="280"/>
      <c r="D20" s="280"/>
      <c r="E20" s="281">
        <f>+C19-D19</f>
        <v>0</v>
      </c>
      <c r="F20" s="282" t="s">
        <v>14</v>
      </c>
      <c r="G20" s="283" t="s">
        <v>183</v>
      </c>
    </row>
    <row r="21" spans="1:7" ht="349.5" customHeight="1">
      <c r="A21" s="284">
        <v>3000</v>
      </c>
      <c r="B21" s="285">
        <v>17603455.59</v>
      </c>
      <c r="C21" s="285">
        <v>19106887.55</v>
      </c>
      <c r="D21" s="285">
        <v>19106887.55</v>
      </c>
      <c r="E21" s="286">
        <f>+B21-D21</f>
        <v>-1503431.960000001</v>
      </c>
      <c r="F21" s="287" t="s">
        <v>13</v>
      </c>
      <c r="G21" s="288" t="s">
        <v>206</v>
      </c>
    </row>
    <row r="22" spans="1:7" ht="15" customHeight="1">
      <c r="A22" s="94"/>
      <c r="B22" s="280"/>
      <c r="C22" s="280"/>
      <c r="D22" s="280"/>
      <c r="E22" s="281">
        <f>+C21-D21</f>
        <v>0</v>
      </c>
      <c r="F22" s="282" t="s">
        <v>14</v>
      </c>
      <c r="G22" s="283" t="s">
        <v>183</v>
      </c>
    </row>
    <row r="23" spans="1:7" ht="79.5" customHeight="1">
      <c r="A23" s="284">
        <v>4000</v>
      </c>
      <c r="B23" s="285">
        <v>2602000</v>
      </c>
      <c r="C23" s="285">
        <v>1408500</v>
      </c>
      <c r="D23" s="285">
        <v>1408500</v>
      </c>
      <c r="E23" s="286">
        <f>+B23-D23</f>
        <v>1193500</v>
      </c>
      <c r="F23" s="287" t="s">
        <v>13</v>
      </c>
      <c r="G23" s="288" t="s">
        <v>210</v>
      </c>
    </row>
    <row r="24" spans="1:7" ht="15" customHeight="1">
      <c r="A24" s="179"/>
      <c r="B24" s="234"/>
      <c r="C24" s="234"/>
      <c r="D24" s="234"/>
      <c r="E24" s="238">
        <f>+C23-D23</f>
        <v>0</v>
      </c>
      <c r="F24" s="180" t="s">
        <v>14</v>
      </c>
      <c r="G24" s="278" t="s">
        <v>183</v>
      </c>
    </row>
    <row r="25" spans="1:7" ht="26.25" customHeight="1">
      <c r="A25" s="174" t="s">
        <v>21</v>
      </c>
      <c r="B25" s="234"/>
      <c r="C25" s="234"/>
      <c r="D25" s="234"/>
      <c r="E25" s="239"/>
      <c r="F25" s="180"/>
      <c r="G25" s="278"/>
    </row>
    <row r="26" spans="1:7" ht="99.75" customHeight="1">
      <c r="A26" s="93">
        <v>5000</v>
      </c>
      <c r="B26" s="234">
        <v>1463461.69</v>
      </c>
      <c r="C26" s="234">
        <v>1229143.27</v>
      </c>
      <c r="D26" s="234">
        <v>1229143.27</v>
      </c>
      <c r="E26" s="237">
        <f>+B26-D26</f>
        <v>234318.41999999993</v>
      </c>
      <c r="F26" s="178" t="s">
        <v>13</v>
      </c>
      <c r="G26" s="279" t="s">
        <v>207</v>
      </c>
    </row>
    <row r="27" spans="1:7" ht="13.5" customHeight="1">
      <c r="A27" s="93"/>
      <c r="B27" s="234"/>
      <c r="C27" s="234"/>
      <c r="D27" s="234"/>
      <c r="E27" s="237">
        <f>+C26-D26</f>
        <v>0</v>
      </c>
      <c r="F27" s="178" t="s">
        <v>14</v>
      </c>
      <c r="G27" s="276" t="s">
        <v>183</v>
      </c>
    </row>
    <row r="28" spans="1:7" ht="22.5" customHeight="1">
      <c r="A28" s="93"/>
      <c r="B28" s="234"/>
      <c r="C28" s="234"/>
      <c r="D28" s="234"/>
      <c r="E28" s="239"/>
      <c r="F28" s="180"/>
      <c r="G28" s="235"/>
    </row>
    <row r="29" spans="1:7" ht="15.75" customHeight="1">
      <c r="A29" s="94" t="s">
        <v>116</v>
      </c>
      <c r="B29" s="253">
        <f>SUM(B17:B26)</f>
        <v>91981945</v>
      </c>
      <c r="C29" s="253">
        <f>SUM(C17:C26)</f>
        <v>88972373.77</v>
      </c>
      <c r="D29" s="253">
        <f>SUM(D17:D26)</f>
        <v>88972373.77</v>
      </c>
      <c r="E29" s="236"/>
      <c r="F29" s="181"/>
      <c r="G29" s="163"/>
    </row>
    <row r="30" spans="1:7" ht="8.25" customHeight="1">
      <c r="A30" s="182"/>
      <c r="B30" s="183"/>
      <c r="C30" s="183"/>
      <c r="D30" s="183"/>
      <c r="E30" s="55"/>
      <c r="F30" s="184"/>
      <c r="G30" s="55"/>
    </row>
    <row r="31" ht="39.75" customHeight="1">
      <c r="A31" s="2"/>
    </row>
    <row r="32" spans="1:7" ht="15" customHeight="1">
      <c r="A32" s="318" t="s">
        <v>181</v>
      </c>
      <c r="B32" s="318"/>
      <c r="C32" s="318"/>
      <c r="D32" s="319" t="s">
        <v>182</v>
      </c>
      <c r="E32" s="319"/>
      <c r="F32" s="319"/>
      <c r="G32" s="240" t="s">
        <v>185</v>
      </c>
    </row>
    <row r="33" spans="1:9" s="73" customFormat="1" ht="15.75" customHeight="1">
      <c r="A33" s="313" t="s">
        <v>215</v>
      </c>
      <c r="B33" s="313"/>
      <c r="C33" s="313"/>
      <c r="D33" s="313" t="s">
        <v>216</v>
      </c>
      <c r="E33" s="313"/>
      <c r="F33" s="313"/>
      <c r="G33" s="212" t="s">
        <v>180</v>
      </c>
      <c r="H33" s="149"/>
      <c r="I33" s="149"/>
    </row>
    <row r="34" spans="1:3" ht="13.5">
      <c r="A34" s="78"/>
      <c r="B34" s="77"/>
      <c r="C34" s="77"/>
    </row>
  </sheetData>
  <sheetProtection/>
  <mergeCells count="9">
    <mergeCell ref="D33:F33"/>
    <mergeCell ref="A8:G8"/>
    <mergeCell ref="A9:G9"/>
    <mergeCell ref="A32:C32"/>
    <mergeCell ref="D32:F32"/>
    <mergeCell ref="B14:D14"/>
    <mergeCell ref="B11:D11"/>
    <mergeCell ref="A11:A13"/>
    <mergeCell ref="A33:C33"/>
  </mergeCells>
  <printOptions horizontalCentered="1"/>
  <pageMargins left="0.1968503937007874" right="0.1968503937007874" top="0.1968503937007874" bottom="0.1968503937007874" header="0.1968503937007874" footer="0"/>
  <pageSetup horizontalDpi="600" verticalDpi="600" orientation="landscape" scale="90" r:id="rId2"/>
  <headerFooter alignWithMargins="0">
    <oddFooter>&amp;R&amp;"Palatino Linotype,Negrita"&amp;12Informe de Cuenta Pública 2009
&amp;"Arial,Normal"&amp;10
</oddFooter>
  </headerFooter>
  <drawing r:id="rId1"/>
</worksheet>
</file>

<file path=xl/worksheets/sheet3.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A1" sqref="A1"/>
    </sheetView>
  </sheetViews>
  <sheetFormatPr defaultColWidth="11.421875" defaultRowHeight="12.75"/>
  <cols>
    <col min="1" max="1" width="3.140625" style="3" bestFit="1" customWidth="1"/>
    <col min="2" max="2" width="4.00390625" style="3" customWidth="1"/>
    <col min="3" max="3" width="3.140625" style="3" customWidth="1"/>
    <col min="4" max="4" width="44.421875" style="3" customWidth="1"/>
    <col min="5" max="6" width="9.140625" style="3" customWidth="1"/>
    <col min="7" max="7" width="12.7109375" style="3" customWidth="1"/>
    <col min="8" max="8" width="11.140625" style="3" customWidth="1"/>
    <col min="9" max="9" width="12.28125" style="3" customWidth="1"/>
    <col min="10" max="11" width="14.00390625" style="3" customWidth="1"/>
    <col min="12" max="16384" width="11.421875" style="3" customWidth="1"/>
  </cols>
  <sheetData>
    <row r="1" ht="16.5">
      <c r="H1" s="42"/>
    </row>
    <row r="2" ht="16.5">
      <c r="H2" s="42"/>
    </row>
    <row r="3" ht="13.5"/>
    <row r="4" ht="13.5"/>
    <row r="5" ht="13.5"/>
    <row r="6" ht="13.5"/>
    <row r="8" spans="1:11" ht="20.25" customHeight="1">
      <c r="A8" s="125" t="s">
        <v>148</v>
      </c>
      <c r="B8" s="11"/>
      <c r="C8" s="12"/>
      <c r="D8" s="12"/>
      <c r="E8" s="12"/>
      <c r="F8" s="12"/>
      <c r="G8" s="12"/>
      <c r="H8" s="12"/>
      <c r="I8" s="12"/>
      <c r="J8" s="11"/>
      <c r="K8" s="11"/>
    </row>
    <row r="9" spans="1:11" ht="12.75" customHeight="1">
      <c r="A9" s="125"/>
      <c r="B9" s="11"/>
      <c r="C9" s="12"/>
      <c r="D9" s="12"/>
      <c r="E9" s="12"/>
      <c r="F9" s="12"/>
      <c r="G9" s="12"/>
      <c r="H9" s="12"/>
      <c r="I9" s="12"/>
      <c r="J9" s="11"/>
      <c r="K9" s="11"/>
    </row>
    <row r="10" spans="1:11" ht="16.5" customHeight="1">
      <c r="A10" s="307" t="s">
        <v>173</v>
      </c>
      <c r="B10" s="307"/>
      <c r="C10" s="307"/>
      <c r="D10" s="307"/>
      <c r="E10" s="307"/>
      <c r="F10" s="307"/>
      <c r="G10" s="307"/>
      <c r="H10" s="307"/>
      <c r="I10" s="29"/>
      <c r="J10" s="28"/>
      <c r="K10" s="28"/>
    </row>
    <row r="11" spans="1:11" ht="6" customHeight="1">
      <c r="A11" s="26"/>
      <c r="B11" s="27"/>
      <c r="C11" s="27"/>
      <c r="D11" s="27"/>
      <c r="E11" s="27"/>
      <c r="F11" s="27"/>
      <c r="G11" s="27"/>
      <c r="H11" s="27"/>
      <c r="I11" s="27"/>
      <c r="J11" s="27"/>
      <c r="K11" s="27"/>
    </row>
    <row r="12" spans="1:11" ht="15" customHeight="1">
      <c r="A12" s="303" t="s">
        <v>125</v>
      </c>
      <c r="B12" s="303" t="s">
        <v>126</v>
      </c>
      <c r="C12" s="303" t="s">
        <v>5</v>
      </c>
      <c r="D12" s="303" t="s">
        <v>7</v>
      </c>
      <c r="E12" s="303" t="s">
        <v>37</v>
      </c>
      <c r="F12" s="329" t="s">
        <v>47</v>
      </c>
      <c r="G12" s="330"/>
      <c r="H12" s="330"/>
      <c r="I12" s="330"/>
      <c r="J12" s="330"/>
      <c r="K12" s="331"/>
    </row>
    <row r="13" spans="1:11" ht="15" customHeight="1">
      <c r="A13" s="326"/>
      <c r="B13" s="304"/>
      <c r="C13" s="326"/>
      <c r="D13" s="326"/>
      <c r="E13" s="326"/>
      <c r="F13" s="321" t="s">
        <v>39</v>
      </c>
      <c r="G13" s="322"/>
      <c r="H13" s="322"/>
      <c r="I13" s="321" t="s">
        <v>40</v>
      </c>
      <c r="J13" s="322"/>
      <c r="K13" s="323"/>
    </row>
    <row r="14" spans="1:11" ht="30" customHeight="1">
      <c r="A14" s="327"/>
      <c r="B14" s="305"/>
      <c r="C14" s="327"/>
      <c r="D14" s="327"/>
      <c r="E14" s="327"/>
      <c r="F14" s="54" t="s">
        <v>41</v>
      </c>
      <c r="G14" s="54" t="s">
        <v>42</v>
      </c>
      <c r="H14" s="54" t="s">
        <v>43</v>
      </c>
      <c r="I14" s="54" t="s">
        <v>44</v>
      </c>
      <c r="J14" s="54" t="s">
        <v>45</v>
      </c>
      <c r="K14" s="54" t="s">
        <v>46</v>
      </c>
    </row>
    <row r="15" spans="1:11" ht="7.5" customHeight="1">
      <c r="A15" s="53"/>
      <c r="B15" s="53"/>
      <c r="C15" s="53"/>
      <c r="D15" s="53"/>
      <c r="E15" s="38"/>
      <c r="F15" s="38"/>
      <c r="G15" s="38"/>
      <c r="H15" s="38"/>
      <c r="I15" s="38"/>
      <c r="J15" s="38"/>
      <c r="K15" s="38"/>
    </row>
    <row r="16" spans="1:11" ht="13.5">
      <c r="A16" s="43"/>
      <c r="B16" s="43"/>
      <c r="C16" s="43"/>
      <c r="D16" s="43"/>
      <c r="E16" s="23"/>
      <c r="F16" s="23"/>
      <c r="G16" s="23"/>
      <c r="H16" s="23"/>
      <c r="I16" s="23"/>
      <c r="J16" s="23"/>
      <c r="K16" s="23"/>
    </row>
    <row r="17" spans="1:11" ht="13.5" customHeight="1">
      <c r="A17" s="23"/>
      <c r="B17" s="23"/>
      <c r="C17" s="23"/>
      <c r="D17" s="23"/>
      <c r="E17" s="43"/>
      <c r="F17" s="43"/>
      <c r="G17" s="44"/>
      <c r="H17" s="44"/>
      <c r="I17" s="45"/>
      <c r="J17" s="46"/>
      <c r="K17" s="46"/>
    </row>
    <row r="18" spans="1:11" ht="14.25">
      <c r="A18" s="14"/>
      <c r="B18" s="23"/>
      <c r="C18" s="15"/>
      <c r="D18" s="15"/>
      <c r="E18" s="43"/>
      <c r="F18" s="43"/>
      <c r="G18" s="44"/>
      <c r="H18" s="44"/>
      <c r="I18" s="45"/>
      <c r="J18" s="46"/>
      <c r="K18" s="46"/>
    </row>
    <row r="19" spans="1:11" ht="13.5" customHeight="1">
      <c r="A19" s="14"/>
      <c r="B19" s="14"/>
      <c r="C19" s="23"/>
      <c r="D19" s="23"/>
      <c r="E19" s="23"/>
      <c r="F19" s="23"/>
      <c r="G19" s="45"/>
      <c r="H19" s="45"/>
      <c r="I19" s="47"/>
      <c r="J19" s="46"/>
      <c r="K19" s="46"/>
    </row>
    <row r="20" spans="1:11" ht="14.25">
      <c r="A20" s="48"/>
      <c r="B20" s="48"/>
      <c r="C20" s="48"/>
      <c r="D20" s="48"/>
      <c r="E20" s="48"/>
      <c r="F20" s="48"/>
      <c r="G20" s="45"/>
      <c r="H20" s="45"/>
      <c r="I20" s="45"/>
      <c r="J20" s="46"/>
      <c r="K20" s="46"/>
    </row>
    <row r="21" spans="1:11" ht="14.25">
      <c r="A21" s="48"/>
      <c r="B21" s="48"/>
      <c r="C21" s="48"/>
      <c r="D21" s="48"/>
      <c r="E21" s="48"/>
      <c r="F21" s="48"/>
      <c r="G21" s="45"/>
      <c r="H21" s="45"/>
      <c r="I21" s="45"/>
      <c r="J21" s="46"/>
      <c r="K21" s="46"/>
    </row>
    <row r="22" spans="1:11" ht="14.25">
      <c r="A22" s="48"/>
      <c r="B22" s="48"/>
      <c r="C22" s="48"/>
      <c r="D22" s="48"/>
      <c r="E22" s="48"/>
      <c r="F22" s="48"/>
      <c r="G22" s="45"/>
      <c r="H22" s="45"/>
      <c r="I22" s="45"/>
      <c r="J22" s="46"/>
      <c r="K22" s="46"/>
    </row>
    <row r="23" spans="1:11" ht="14.25">
      <c r="A23" s="48"/>
      <c r="B23" s="48"/>
      <c r="C23" s="48"/>
      <c r="D23" s="48"/>
      <c r="E23" s="48"/>
      <c r="F23" s="48"/>
      <c r="G23" s="45"/>
      <c r="H23" s="45"/>
      <c r="I23" s="45"/>
      <c r="J23" s="46"/>
      <c r="K23" s="46"/>
    </row>
    <row r="24" spans="1:11" ht="14.25">
      <c r="A24" s="48"/>
      <c r="B24" s="48"/>
      <c r="C24" s="48"/>
      <c r="D24" s="48"/>
      <c r="E24" s="48"/>
      <c r="F24" s="48"/>
      <c r="G24" s="45"/>
      <c r="H24" s="45"/>
      <c r="I24" s="45"/>
      <c r="J24" s="46"/>
      <c r="K24" s="46"/>
    </row>
    <row r="25" spans="1:11" ht="14.25">
      <c r="A25" s="48"/>
      <c r="B25" s="48"/>
      <c r="C25" s="48"/>
      <c r="D25" s="48"/>
      <c r="E25" s="48"/>
      <c r="F25" s="48"/>
      <c r="G25" s="45"/>
      <c r="H25" s="45"/>
      <c r="I25" s="45"/>
      <c r="J25" s="46"/>
      <c r="K25" s="46"/>
    </row>
    <row r="26" spans="1:11" ht="14.25">
      <c r="A26" s="48"/>
      <c r="B26" s="48"/>
      <c r="C26" s="48"/>
      <c r="D26" s="48"/>
      <c r="E26" s="48"/>
      <c r="F26" s="48"/>
      <c r="G26" s="45"/>
      <c r="H26" s="45"/>
      <c r="I26" s="45"/>
      <c r="J26" s="46"/>
      <c r="K26" s="46"/>
    </row>
    <row r="27" spans="1:11" ht="14.25">
      <c r="A27" s="48"/>
      <c r="B27" s="48"/>
      <c r="C27" s="48"/>
      <c r="D27" s="48"/>
      <c r="E27" s="48"/>
      <c r="F27" s="48"/>
      <c r="G27" s="45"/>
      <c r="H27" s="45"/>
      <c r="I27" s="45"/>
      <c r="J27" s="46"/>
      <c r="K27" s="46"/>
    </row>
    <row r="28" spans="1:11" ht="14.25">
      <c r="A28" s="48"/>
      <c r="B28" s="48"/>
      <c r="C28" s="48"/>
      <c r="D28" s="48"/>
      <c r="E28" s="48"/>
      <c r="F28" s="48"/>
      <c r="G28" s="45"/>
      <c r="H28" s="45"/>
      <c r="I28" s="45"/>
      <c r="J28" s="46"/>
      <c r="K28" s="46"/>
    </row>
    <row r="29" spans="1:11" ht="14.25">
      <c r="A29" s="48"/>
      <c r="B29" s="48"/>
      <c r="C29" s="48"/>
      <c r="D29" s="48"/>
      <c r="E29" s="48"/>
      <c r="F29" s="48"/>
      <c r="G29" s="45"/>
      <c r="H29" s="45"/>
      <c r="I29" s="45"/>
      <c r="J29" s="46"/>
      <c r="K29" s="46"/>
    </row>
    <row r="30" spans="1:11" ht="14.25">
      <c r="A30" s="48"/>
      <c r="B30" s="48"/>
      <c r="C30" s="48"/>
      <c r="D30" s="48"/>
      <c r="E30" s="48"/>
      <c r="F30" s="48"/>
      <c r="G30" s="45"/>
      <c r="H30" s="45"/>
      <c r="I30" s="45"/>
      <c r="J30" s="46"/>
      <c r="K30" s="46"/>
    </row>
    <row r="31" spans="1:11" ht="14.25">
      <c r="A31" s="48"/>
      <c r="B31" s="48"/>
      <c r="C31" s="48"/>
      <c r="D31" s="48"/>
      <c r="E31" s="48"/>
      <c r="F31" s="48"/>
      <c r="G31" s="45"/>
      <c r="H31" s="45"/>
      <c r="I31" s="45"/>
      <c r="J31" s="46"/>
      <c r="K31" s="46"/>
    </row>
    <row r="32" spans="1:11" ht="14.25">
      <c r="A32" s="48"/>
      <c r="B32" s="48"/>
      <c r="C32" s="48"/>
      <c r="D32" s="48"/>
      <c r="E32" s="48"/>
      <c r="F32" s="48"/>
      <c r="G32" s="45"/>
      <c r="H32" s="45"/>
      <c r="I32" s="45"/>
      <c r="J32" s="46"/>
      <c r="K32" s="46"/>
    </row>
    <row r="33" spans="1:11" ht="14.25">
      <c r="A33" s="48"/>
      <c r="B33" s="48"/>
      <c r="C33" s="48"/>
      <c r="D33" s="48"/>
      <c r="E33" s="48"/>
      <c r="F33" s="48"/>
      <c r="G33" s="45"/>
      <c r="H33" s="45"/>
      <c r="I33" s="45"/>
      <c r="J33" s="46"/>
      <c r="K33" s="46"/>
    </row>
    <row r="34" spans="1:11" ht="14.25">
      <c r="A34" s="48"/>
      <c r="B34" s="48"/>
      <c r="C34" s="48"/>
      <c r="D34" s="48"/>
      <c r="E34" s="48"/>
      <c r="F34" s="48"/>
      <c r="G34" s="45"/>
      <c r="H34" s="45"/>
      <c r="I34" s="45"/>
      <c r="J34" s="46"/>
      <c r="K34" s="46"/>
    </row>
    <row r="35" spans="1:11" ht="14.25">
      <c r="A35" s="48"/>
      <c r="B35" s="48"/>
      <c r="C35" s="48"/>
      <c r="D35" s="188" t="s">
        <v>117</v>
      </c>
      <c r="E35" s="48"/>
      <c r="F35" s="48"/>
      <c r="G35" s="45"/>
      <c r="H35" s="45"/>
      <c r="I35" s="45"/>
      <c r="J35" s="46"/>
      <c r="K35" s="46"/>
    </row>
    <row r="36" spans="1:11" ht="14.25">
      <c r="A36" s="49"/>
      <c r="B36" s="49"/>
      <c r="C36" s="49"/>
      <c r="D36" s="49"/>
      <c r="E36" s="49"/>
      <c r="F36" s="49"/>
      <c r="G36" s="50"/>
      <c r="H36" s="50"/>
      <c r="I36" s="50"/>
      <c r="J36" s="51"/>
      <c r="K36" s="51"/>
    </row>
    <row r="37" spans="1:3" ht="13.5">
      <c r="A37" s="193" t="s">
        <v>127</v>
      </c>
      <c r="B37" s="192"/>
      <c r="C37" s="192"/>
    </row>
    <row r="38" spans="1:3" ht="13.5">
      <c r="A38" s="193" t="s">
        <v>128</v>
      </c>
      <c r="B38" s="192"/>
      <c r="C38" s="192"/>
    </row>
    <row r="41" spans="3:11" ht="13.5">
      <c r="C41" s="324" t="s">
        <v>184</v>
      </c>
      <c r="D41" s="324"/>
      <c r="E41" s="324"/>
      <c r="F41" s="328" t="s">
        <v>182</v>
      </c>
      <c r="G41" s="328"/>
      <c r="H41" s="328"/>
      <c r="I41" s="324" t="s">
        <v>185</v>
      </c>
      <c r="J41" s="324"/>
      <c r="K41" s="324"/>
    </row>
    <row r="42" spans="3:11" ht="14.25" customHeight="1">
      <c r="C42" s="325" t="s">
        <v>177</v>
      </c>
      <c r="D42" s="325"/>
      <c r="E42" s="325"/>
      <c r="F42" s="313" t="s">
        <v>179</v>
      </c>
      <c r="G42" s="313"/>
      <c r="H42" s="313"/>
      <c r="I42" s="313" t="s">
        <v>180</v>
      </c>
      <c r="J42" s="313"/>
      <c r="K42" s="313"/>
    </row>
    <row r="43" spans="6:8" ht="13.5">
      <c r="F43" s="313"/>
      <c r="G43" s="313"/>
      <c r="H43" s="313"/>
    </row>
  </sheetData>
  <sheetProtection/>
  <mergeCells count="15">
    <mergeCell ref="I41:K41"/>
    <mergeCell ref="I13:K13"/>
    <mergeCell ref="F12:K12"/>
    <mergeCell ref="F13:H13"/>
    <mergeCell ref="E12:E14"/>
    <mergeCell ref="C41:E41"/>
    <mergeCell ref="F42:H43"/>
    <mergeCell ref="C42:E42"/>
    <mergeCell ref="D12:D14"/>
    <mergeCell ref="I42:K42"/>
    <mergeCell ref="A10:H10"/>
    <mergeCell ref="A12:A14"/>
    <mergeCell ref="B12:B14"/>
    <mergeCell ref="C12:C14"/>
    <mergeCell ref="F41:H41"/>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4.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A1" sqref="A1"/>
    </sheetView>
  </sheetViews>
  <sheetFormatPr defaultColWidth="11.421875" defaultRowHeight="12.75"/>
  <cols>
    <col min="1" max="1" width="3.140625" style="3" bestFit="1" customWidth="1"/>
    <col min="2" max="2" width="4.00390625" style="3" customWidth="1"/>
    <col min="3" max="3" width="3.140625" style="3" customWidth="1"/>
    <col min="4" max="4" width="44.421875" style="3" customWidth="1"/>
    <col min="5" max="6" width="9.140625" style="3" customWidth="1"/>
    <col min="7" max="7" width="12.7109375" style="3" customWidth="1"/>
    <col min="8" max="8" width="11.140625" style="3" customWidth="1"/>
    <col min="9" max="9" width="12.28125" style="3" customWidth="1"/>
    <col min="10" max="11" width="14.00390625" style="3" customWidth="1"/>
    <col min="12" max="16384" width="11.421875" style="3" customWidth="1"/>
  </cols>
  <sheetData>
    <row r="1" ht="16.5">
      <c r="H1" s="42"/>
    </row>
    <row r="2" ht="16.5">
      <c r="H2" s="42"/>
    </row>
    <row r="3" ht="13.5"/>
    <row r="4" ht="13.5"/>
    <row r="5" ht="13.5"/>
    <row r="6" ht="13.5"/>
    <row r="8" spans="1:11" ht="20.25" customHeight="1">
      <c r="A8" s="125" t="s">
        <v>159</v>
      </c>
      <c r="B8" s="11"/>
      <c r="C8" s="12"/>
      <c r="D8" s="12"/>
      <c r="E8" s="12"/>
      <c r="F8" s="12"/>
      <c r="G8" s="12"/>
      <c r="H8" s="12"/>
      <c r="I8" s="12"/>
      <c r="J8" s="11"/>
      <c r="K8" s="11"/>
    </row>
    <row r="9" spans="1:11" ht="12.75" customHeight="1">
      <c r="A9" s="125"/>
      <c r="B9" s="11"/>
      <c r="C9" s="12"/>
      <c r="D9" s="12"/>
      <c r="E9" s="12"/>
      <c r="F9" s="12"/>
      <c r="G9" s="12"/>
      <c r="H9" s="12"/>
      <c r="I9" s="12"/>
      <c r="J9" s="11"/>
      <c r="K9" s="11"/>
    </row>
    <row r="10" spans="1:11" ht="16.5" customHeight="1">
      <c r="A10" s="307" t="s">
        <v>173</v>
      </c>
      <c r="B10" s="307"/>
      <c r="C10" s="307"/>
      <c r="D10" s="307"/>
      <c r="E10" s="307"/>
      <c r="F10" s="307"/>
      <c r="G10" s="307"/>
      <c r="H10" s="307"/>
      <c r="I10" s="29"/>
      <c r="J10" s="28"/>
      <c r="K10" s="28"/>
    </row>
    <row r="11" spans="1:11" ht="6" customHeight="1">
      <c r="A11" s="26"/>
      <c r="B11" s="27"/>
      <c r="C11" s="27"/>
      <c r="D11" s="27"/>
      <c r="E11" s="27"/>
      <c r="F11" s="27"/>
      <c r="G11" s="27"/>
      <c r="H11" s="27"/>
      <c r="I11" s="27"/>
      <c r="J11" s="27"/>
      <c r="K11" s="27"/>
    </row>
    <row r="12" spans="1:11" ht="15" customHeight="1">
      <c r="A12" s="303" t="s">
        <v>125</v>
      </c>
      <c r="B12" s="303" t="s">
        <v>126</v>
      </c>
      <c r="C12" s="303" t="s">
        <v>5</v>
      </c>
      <c r="D12" s="303" t="s">
        <v>7</v>
      </c>
      <c r="E12" s="303" t="s">
        <v>37</v>
      </c>
      <c r="F12" s="329" t="s">
        <v>47</v>
      </c>
      <c r="G12" s="330"/>
      <c r="H12" s="330"/>
      <c r="I12" s="330"/>
      <c r="J12" s="330"/>
      <c r="K12" s="331"/>
    </row>
    <row r="13" spans="1:11" ht="15" customHeight="1">
      <c r="A13" s="326"/>
      <c r="B13" s="304"/>
      <c r="C13" s="326"/>
      <c r="D13" s="326"/>
      <c r="E13" s="326"/>
      <c r="F13" s="321" t="s">
        <v>39</v>
      </c>
      <c r="G13" s="322"/>
      <c r="H13" s="322"/>
      <c r="I13" s="321" t="s">
        <v>40</v>
      </c>
      <c r="J13" s="322"/>
      <c r="K13" s="323"/>
    </row>
    <row r="14" spans="1:11" ht="30" customHeight="1">
      <c r="A14" s="327"/>
      <c r="B14" s="305"/>
      <c r="C14" s="327"/>
      <c r="D14" s="327"/>
      <c r="E14" s="327"/>
      <c r="F14" s="54" t="s">
        <v>41</v>
      </c>
      <c r="G14" s="54" t="s">
        <v>42</v>
      </c>
      <c r="H14" s="54" t="s">
        <v>43</v>
      </c>
      <c r="I14" s="54" t="s">
        <v>44</v>
      </c>
      <c r="J14" s="54" t="s">
        <v>45</v>
      </c>
      <c r="K14" s="54" t="s">
        <v>46</v>
      </c>
    </row>
    <row r="15" spans="1:11" ht="7.5" customHeight="1">
      <c r="A15" s="53"/>
      <c r="B15" s="53"/>
      <c r="C15" s="53"/>
      <c r="D15" s="53"/>
      <c r="E15" s="38"/>
      <c r="F15" s="38"/>
      <c r="G15" s="38"/>
      <c r="H15" s="38"/>
      <c r="I15" s="38"/>
      <c r="J15" s="38"/>
      <c r="K15" s="38"/>
    </row>
    <row r="16" spans="1:11" ht="13.5">
      <c r="A16" s="43"/>
      <c r="B16" s="43"/>
      <c r="C16" s="43"/>
      <c r="D16" s="43"/>
      <c r="E16" s="23"/>
      <c r="F16" s="23"/>
      <c r="G16" s="23"/>
      <c r="H16" s="23"/>
      <c r="I16" s="23"/>
      <c r="J16" s="23"/>
      <c r="K16" s="23"/>
    </row>
    <row r="17" spans="1:11" ht="13.5" customHeight="1">
      <c r="A17" s="23"/>
      <c r="B17" s="23"/>
      <c r="C17" s="23"/>
      <c r="D17" s="23"/>
      <c r="E17" s="43"/>
      <c r="F17" s="43"/>
      <c r="G17" s="44"/>
      <c r="H17" s="44"/>
      <c r="I17" s="45"/>
      <c r="J17" s="46"/>
      <c r="K17" s="46"/>
    </row>
    <row r="18" spans="1:11" ht="14.25">
      <c r="A18" s="14"/>
      <c r="B18" s="23"/>
      <c r="C18" s="15"/>
      <c r="D18" s="15"/>
      <c r="E18" s="43"/>
      <c r="F18" s="43"/>
      <c r="G18" s="44"/>
      <c r="H18" s="44"/>
      <c r="I18" s="45"/>
      <c r="J18" s="46"/>
      <c r="K18" s="46"/>
    </row>
    <row r="19" spans="1:11" ht="13.5" customHeight="1">
      <c r="A19" s="14"/>
      <c r="B19" s="14"/>
      <c r="C19" s="23"/>
      <c r="D19" s="23"/>
      <c r="E19" s="23"/>
      <c r="F19" s="23"/>
      <c r="G19" s="45"/>
      <c r="H19" s="45"/>
      <c r="I19" s="47"/>
      <c r="J19" s="46"/>
      <c r="K19" s="46"/>
    </row>
    <row r="20" spans="1:11" ht="14.25">
      <c r="A20" s="48"/>
      <c r="B20" s="48"/>
      <c r="C20" s="48"/>
      <c r="D20" s="48"/>
      <c r="E20" s="48"/>
      <c r="F20" s="48"/>
      <c r="G20" s="45"/>
      <c r="H20" s="45"/>
      <c r="I20" s="45"/>
      <c r="J20" s="46"/>
      <c r="K20" s="46"/>
    </row>
    <row r="21" spans="1:11" ht="14.25">
      <c r="A21" s="48"/>
      <c r="B21" s="48"/>
      <c r="C21" s="48"/>
      <c r="D21" s="48"/>
      <c r="E21" s="48"/>
      <c r="F21" s="48"/>
      <c r="G21" s="45"/>
      <c r="H21" s="45"/>
      <c r="I21" s="45"/>
      <c r="J21" s="46"/>
      <c r="K21" s="46"/>
    </row>
    <row r="22" spans="1:11" ht="14.25">
      <c r="A22" s="48"/>
      <c r="B22" s="48"/>
      <c r="C22" s="48"/>
      <c r="D22" s="48"/>
      <c r="E22" s="48"/>
      <c r="F22" s="48"/>
      <c r="G22" s="45"/>
      <c r="H22" s="45"/>
      <c r="I22" s="45"/>
      <c r="J22" s="46"/>
      <c r="K22" s="46"/>
    </row>
    <row r="23" spans="1:11" ht="14.25">
      <c r="A23" s="48"/>
      <c r="B23" s="48"/>
      <c r="C23" s="48"/>
      <c r="D23" s="48"/>
      <c r="E23" s="48"/>
      <c r="F23" s="48"/>
      <c r="G23" s="45"/>
      <c r="H23" s="45"/>
      <c r="I23" s="45"/>
      <c r="J23" s="46"/>
      <c r="K23" s="46"/>
    </row>
    <row r="24" spans="1:11" ht="14.25">
      <c r="A24" s="48"/>
      <c r="B24" s="48"/>
      <c r="C24" s="48"/>
      <c r="D24" s="48"/>
      <c r="E24" s="48"/>
      <c r="F24" s="48"/>
      <c r="G24" s="45"/>
      <c r="H24" s="45"/>
      <c r="I24" s="45"/>
      <c r="J24" s="46"/>
      <c r="K24" s="46"/>
    </row>
    <row r="25" spans="1:11" ht="14.25">
      <c r="A25" s="48"/>
      <c r="B25" s="48"/>
      <c r="C25" s="48"/>
      <c r="D25" s="48"/>
      <c r="E25" s="48"/>
      <c r="F25" s="48"/>
      <c r="G25" s="45"/>
      <c r="H25" s="45"/>
      <c r="I25" s="45"/>
      <c r="J25" s="46"/>
      <c r="K25" s="46"/>
    </row>
    <row r="26" spans="1:11" ht="14.25">
      <c r="A26" s="48"/>
      <c r="B26" s="48"/>
      <c r="C26" s="48"/>
      <c r="D26" s="48"/>
      <c r="E26" s="48"/>
      <c r="F26" s="48"/>
      <c r="G26" s="45"/>
      <c r="H26" s="45"/>
      <c r="I26" s="45"/>
      <c r="J26" s="46"/>
      <c r="K26" s="46"/>
    </row>
    <row r="27" spans="1:11" ht="14.25">
      <c r="A27" s="48"/>
      <c r="B27" s="48"/>
      <c r="C27" s="48"/>
      <c r="D27" s="48"/>
      <c r="E27" s="48"/>
      <c r="F27" s="48"/>
      <c r="G27" s="45"/>
      <c r="H27" s="45"/>
      <c r="I27" s="45"/>
      <c r="J27" s="46"/>
      <c r="K27" s="46"/>
    </row>
    <row r="28" spans="1:11" ht="14.25">
      <c r="A28" s="48"/>
      <c r="B28" s="48"/>
      <c r="C28" s="48"/>
      <c r="D28" s="48"/>
      <c r="E28" s="48"/>
      <c r="F28" s="48"/>
      <c r="G28" s="45"/>
      <c r="H28" s="45"/>
      <c r="I28" s="45"/>
      <c r="J28" s="46"/>
      <c r="K28" s="46"/>
    </row>
    <row r="29" spans="1:11" ht="14.25">
      <c r="A29" s="48"/>
      <c r="B29" s="48"/>
      <c r="C29" s="48"/>
      <c r="D29" s="48"/>
      <c r="E29" s="48"/>
      <c r="F29" s="48"/>
      <c r="G29" s="45"/>
      <c r="H29" s="45"/>
      <c r="I29" s="45"/>
      <c r="J29" s="46"/>
      <c r="K29" s="46"/>
    </row>
    <row r="30" spans="1:11" ht="14.25">
      <c r="A30" s="48"/>
      <c r="B30" s="48"/>
      <c r="C30" s="48"/>
      <c r="D30" s="48"/>
      <c r="E30" s="48"/>
      <c r="F30" s="48"/>
      <c r="G30" s="45"/>
      <c r="H30" s="45"/>
      <c r="I30" s="45"/>
      <c r="J30" s="46"/>
      <c r="K30" s="46"/>
    </row>
    <row r="31" spans="1:11" ht="14.25">
      <c r="A31" s="48"/>
      <c r="B31" s="48"/>
      <c r="C31" s="48"/>
      <c r="D31" s="48"/>
      <c r="E31" s="48"/>
      <c r="F31" s="48"/>
      <c r="G31" s="45"/>
      <c r="H31" s="45"/>
      <c r="I31" s="45"/>
      <c r="J31" s="46"/>
      <c r="K31" s="46"/>
    </row>
    <row r="32" spans="1:11" ht="14.25">
      <c r="A32" s="48"/>
      <c r="B32" s="48"/>
      <c r="C32" s="48"/>
      <c r="D32" s="48"/>
      <c r="E32" s="48"/>
      <c r="F32" s="48"/>
      <c r="G32" s="45"/>
      <c r="H32" s="45"/>
      <c r="I32" s="45"/>
      <c r="J32" s="46"/>
      <c r="K32" s="46"/>
    </row>
    <row r="33" spans="1:11" ht="14.25">
      <c r="A33" s="48"/>
      <c r="B33" s="48"/>
      <c r="C33" s="48"/>
      <c r="D33" s="48"/>
      <c r="E33" s="48"/>
      <c r="F33" s="48"/>
      <c r="G33" s="45"/>
      <c r="H33" s="45"/>
      <c r="I33" s="45"/>
      <c r="J33" s="46"/>
      <c r="K33" s="46"/>
    </row>
    <row r="34" spans="1:11" ht="14.25">
      <c r="A34" s="48"/>
      <c r="B34" s="48"/>
      <c r="C34" s="48"/>
      <c r="D34" s="48"/>
      <c r="E34" s="48"/>
      <c r="F34" s="48"/>
      <c r="G34" s="45"/>
      <c r="H34" s="45"/>
      <c r="I34" s="45"/>
      <c r="J34" s="46"/>
      <c r="K34" s="46"/>
    </row>
    <row r="35" spans="1:11" ht="14.25">
      <c r="A35" s="48"/>
      <c r="B35" s="48"/>
      <c r="C35" s="48"/>
      <c r="D35" s="188" t="s">
        <v>117</v>
      </c>
      <c r="E35" s="48"/>
      <c r="F35" s="48"/>
      <c r="G35" s="45"/>
      <c r="H35" s="45"/>
      <c r="I35" s="45"/>
      <c r="J35" s="46"/>
      <c r="K35" s="46"/>
    </row>
    <row r="36" spans="1:11" ht="14.25">
      <c r="A36" s="49"/>
      <c r="B36" s="49"/>
      <c r="C36" s="49"/>
      <c r="D36" s="49"/>
      <c r="E36" s="49"/>
      <c r="F36" s="49"/>
      <c r="G36" s="50"/>
      <c r="H36" s="50"/>
      <c r="I36" s="50"/>
      <c r="J36" s="51"/>
      <c r="K36" s="51"/>
    </row>
    <row r="37" spans="1:3" ht="13.5">
      <c r="A37" s="193" t="s">
        <v>127</v>
      </c>
      <c r="B37" s="192"/>
      <c r="C37" s="192"/>
    </row>
    <row r="38" spans="1:3" ht="13.5">
      <c r="A38" s="193" t="s">
        <v>128</v>
      </c>
      <c r="B38" s="192"/>
      <c r="C38" s="192"/>
    </row>
    <row r="41" spans="3:11" ht="13.5">
      <c r="C41" s="324" t="s">
        <v>184</v>
      </c>
      <c r="D41" s="324"/>
      <c r="E41" s="324"/>
      <c r="F41" s="328" t="s">
        <v>182</v>
      </c>
      <c r="G41" s="328"/>
      <c r="H41" s="328"/>
      <c r="I41" s="324" t="s">
        <v>185</v>
      </c>
      <c r="J41" s="324"/>
      <c r="K41" s="324"/>
    </row>
    <row r="42" spans="3:11" ht="14.25" customHeight="1">
      <c r="C42" s="325" t="s">
        <v>177</v>
      </c>
      <c r="D42" s="325"/>
      <c r="E42" s="325"/>
      <c r="F42" s="313" t="s">
        <v>179</v>
      </c>
      <c r="G42" s="313"/>
      <c r="H42" s="313"/>
      <c r="I42" s="313" t="s">
        <v>180</v>
      </c>
      <c r="J42" s="313"/>
      <c r="K42" s="313"/>
    </row>
    <row r="43" spans="6:8" ht="13.5">
      <c r="F43" s="313"/>
      <c r="G43" s="313"/>
      <c r="H43" s="313"/>
    </row>
  </sheetData>
  <sheetProtection/>
  <mergeCells count="15">
    <mergeCell ref="A12:A14"/>
    <mergeCell ref="B12:B14"/>
    <mergeCell ref="C12:C14"/>
    <mergeCell ref="D12:D14"/>
    <mergeCell ref="E12:E14"/>
    <mergeCell ref="A10:H10"/>
    <mergeCell ref="C42:E42"/>
    <mergeCell ref="I42:K42"/>
    <mergeCell ref="F12:K12"/>
    <mergeCell ref="F13:H13"/>
    <mergeCell ref="I13:K13"/>
    <mergeCell ref="C41:E41"/>
    <mergeCell ref="F41:H41"/>
    <mergeCell ref="I41:K41"/>
    <mergeCell ref="F42:H43"/>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5.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A1" sqref="A1"/>
    </sheetView>
  </sheetViews>
  <sheetFormatPr defaultColWidth="11.421875" defaultRowHeight="12.75"/>
  <cols>
    <col min="1" max="1" width="3.140625" style="3" bestFit="1" customWidth="1"/>
    <col min="2" max="2" width="4.00390625" style="3" customWidth="1"/>
    <col min="3" max="3" width="3.140625" style="3" customWidth="1"/>
    <col min="4" max="4" width="44.421875" style="3" customWidth="1"/>
    <col min="5" max="6" width="9.140625" style="3" customWidth="1"/>
    <col min="7" max="7" width="12.7109375" style="3" customWidth="1"/>
    <col min="8" max="8" width="11.140625" style="3" customWidth="1"/>
    <col min="9" max="9" width="12.28125" style="3" customWidth="1"/>
    <col min="10" max="11" width="14.00390625" style="3" customWidth="1"/>
    <col min="12" max="16384" width="11.421875" style="3" customWidth="1"/>
  </cols>
  <sheetData>
    <row r="1" ht="16.5">
      <c r="H1" s="42"/>
    </row>
    <row r="2" ht="16.5">
      <c r="H2" s="42"/>
    </row>
    <row r="3" ht="13.5"/>
    <row r="4" ht="13.5"/>
    <row r="5" ht="13.5"/>
    <row r="6" ht="13.5"/>
    <row r="8" spans="1:11" ht="20.25" customHeight="1">
      <c r="A8" s="125" t="s">
        <v>149</v>
      </c>
      <c r="B8" s="11"/>
      <c r="C8" s="12"/>
      <c r="D8" s="12"/>
      <c r="E8" s="12"/>
      <c r="F8" s="12"/>
      <c r="G8" s="12"/>
      <c r="H8" s="12"/>
      <c r="I8" s="12"/>
      <c r="J8" s="11"/>
      <c r="K8" s="11"/>
    </row>
    <row r="9" spans="1:11" ht="12.75" customHeight="1">
      <c r="A9" s="125"/>
      <c r="B9" s="11"/>
      <c r="C9" s="12"/>
      <c r="D9" s="12"/>
      <c r="E9" s="12"/>
      <c r="F9" s="12"/>
      <c r="G9" s="12"/>
      <c r="H9" s="12"/>
      <c r="I9" s="12"/>
      <c r="J9" s="11"/>
      <c r="K9" s="11"/>
    </row>
    <row r="10" spans="1:11" ht="16.5" customHeight="1">
      <c r="A10" s="307" t="s">
        <v>173</v>
      </c>
      <c r="B10" s="307"/>
      <c r="C10" s="307"/>
      <c r="D10" s="307"/>
      <c r="E10" s="307"/>
      <c r="F10" s="307"/>
      <c r="G10" s="307"/>
      <c r="H10" s="307"/>
      <c r="I10" s="29"/>
      <c r="J10" s="28"/>
      <c r="K10" s="28"/>
    </row>
    <row r="11" spans="1:11" ht="6" customHeight="1">
      <c r="A11" s="26"/>
      <c r="B11" s="27"/>
      <c r="C11" s="27"/>
      <c r="D11" s="27"/>
      <c r="E11" s="27"/>
      <c r="F11" s="27"/>
      <c r="G11" s="27"/>
      <c r="H11" s="27"/>
      <c r="I11" s="27"/>
      <c r="J11" s="27"/>
      <c r="K11" s="27"/>
    </row>
    <row r="12" spans="1:11" ht="15" customHeight="1">
      <c r="A12" s="303" t="s">
        <v>125</v>
      </c>
      <c r="B12" s="303" t="s">
        <v>126</v>
      </c>
      <c r="C12" s="303" t="s">
        <v>5</v>
      </c>
      <c r="D12" s="303" t="s">
        <v>7</v>
      </c>
      <c r="E12" s="303" t="s">
        <v>37</v>
      </c>
      <c r="F12" s="329" t="s">
        <v>47</v>
      </c>
      <c r="G12" s="330"/>
      <c r="H12" s="330"/>
      <c r="I12" s="330"/>
      <c r="J12" s="330"/>
      <c r="K12" s="331"/>
    </row>
    <row r="13" spans="1:11" ht="15" customHeight="1">
      <c r="A13" s="326"/>
      <c r="B13" s="304"/>
      <c r="C13" s="326"/>
      <c r="D13" s="326"/>
      <c r="E13" s="326"/>
      <c r="F13" s="321" t="s">
        <v>39</v>
      </c>
      <c r="G13" s="322"/>
      <c r="H13" s="322"/>
      <c r="I13" s="321" t="s">
        <v>40</v>
      </c>
      <c r="J13" s="322"/>
      <c r="K13" s="323"/>
    </row>
    <row r="14" spans="1:11" ht="30" customHeight="1">
      <c r="A14" s="327"/>
      <c r="B14" s="305"/>
      <c r="C14" s="327"/>
      <c r="D14" s="327"/>
      <c r="E14" s="327"/>
      <c r="F14" s="54" t="s">
        <v>41</v>
      </c>
      <c r="G14" s="54" t="s">
        <v>42</v>
      </c>
      <c r="H14" s="54" t="s">
        <v>43</v>
      </c>
      <c r="I14" s="54" t="s">
        <v>44</v>
      </c>
      <c r="J14" s="54" t="s">
        <v>45</v>
      </c>
      <c r="K14" s="54" t="s">
        <v>46</v>
      </c>
    </row>
    <row r="15" spans="1:11" ht="7.5" customHeight="1">
      <c r="A15" s="53"/>
      <c r="B15" s="53"/>
      <c r="C15" s="53"/>
      <c r="D15" s="53"/>
      <c r="E15" s="38"/>
      <c r="F15" s="38"/>
      <c r="G15" s="38"/>
      <c r="H15" s="38"/>
      <c r="I15" s="38"/>
      <c r="J15" s="38"/>
      <c r="K15" s="38"/>
    </row>
    <row r="16" spans="1:11" ht="13.5">
      <c r="A16" s="43"/>
      <c r="B16" s="43"/>
      <c r="C16" s="43"/>
      <c r="D16" s="43"/>
      <c r="E16" s="23"/>
      <c r="F16" s="23"/>
      <c r="G16" s="23"/>
      <c r="H16" s="23"/>
      <c r="I16" s="23"/>
      <c r="J16" s="23"/>
      <c r="K16" s="23"/>
    </row>
    <row r="17" spans="1:11" ht="13.5" customHeight="1">
      <c r="A17" s="247">
        <v>5</v>
      </c>
      <c r="B17" s="247"/>
      <c r="C17" s="247"/>
      <c r="D17" s="332" t="s">
        <v>187</v>
      </c>
      <c r="E17" s="43"/>
      <c r="F17" s="43"/>
      <c r="G17" s="44"/>
      <c r="H17" s="44"/>
      <c r="I17" s="45"/>
      <c r="J17" s="46"/>
      <c r="K17" s="46"/>
    </row>
    <row r="18" spans="1:11" ht="14.25">
      <c r="A18" s="248"/>
      <c r="B18" s="247"/>
      <c r="C18" s="248"/>
      <c r="D18" s="332"/>
      <c r="E18" s="43"/>
      <c r="F18" s="43"/>
      <c r="G18" s="44"/>
      <c r="H18" s="44"/>
      <c r="I18" s="45"/>
      <c r="J18" s="46"/>
      <c r="K18" s="46"/>
    </row>
    <row r="19" spans="1:11" ht="13.5" customHeight="1">
      <c r="A19" s="248"/>
      <c r="B19" s="248"/>
      <c r="C19" s="247"/>
      <c r="D19" s="23"/>
      <c r="E19" s="23"/>
      <c r="F19" s="23"/>
      <c r="G19" s="45"/>
      <c r="H19" s="45"/>
      <c r="I19" s="47"/>
      <c r="J19" s="46"/>
      <c r="K19" s="46"/>
    </row>
    <row r="20" spans="1:11" ht="14.25">
      <c r="A20" s="249"/>
      <c r="B20" s="249"/>
      <c r="C20" s="249"/>
      <c r="D20" s="15"/>
      <c r="E20" s="48"/>
      <c r="F20" s="48"/>
      <c r="G20" s="45"/>
      <c r="H20" s="45"/>
      <c r="I20" s="45"/>
      <c r="J20" s="46"/>
      <c r="K20" s="46"/>
    </row>
    <row r="21" spans="1:11" ht="14.25">
      <c r="A21" s="249"/>
      <c r="B21" s="248">
        <v>1</v>
      </c>
      <c r="C21" s="249"/>
      <c r="D21" s="333" t="s">
        <v>188</v>
      </c>
      <c r="E21" s="48"/>
      <c r="F21" s="48"/>
      <c r="G21" s="45"/>
      <c r="H21" s="45"/>
      <c r="I21" s="45"/>
      <c r="J21" s="46"/>
      <c r="K21" s="46"/>
    </row>
    <row r="22" spans="1:11" ht="14.25">
      <c r="A22" s="249"/>
      <c r="B22" s="249"/>
      <c r="C22" s="249"/>
      <c r="D22" s="333"/>
      <c r="E22" s="48"/>
      <c r="F22" s="48"/>
      <c r="G22" s="45"/>
      <c r="H22" s="45"/>
      <c r="I22" s="45"/>
      <c r="J22" s="46"/>
      <c r="K22" s="46"/>
    </row>
    <row r="23" spans="1:11" ht="14.25">
      <c r="A23" s="249"/>
      <c r="B23" s="249"/>
      <c r="C23" s="249"/>
      <c r="D23" s="15"/>
      <c r="E23" s="48"/>
      <c r="F23" s="48"/>
      <c r="G23" s="45"/>
      <c r="H23" s="45"/>
      <c r="I23" s="45"/>
      <c r="J23" s="46"/>
      <c r="K23" s="46"/>
    </row>
    <row r="24" spans="1:11" ht="14.25">
      <c r="A24" s="249"/>
      <c r="B24" s="249"/>
      <c r="C24" s="248">
        <v>0</v>
      </c>
      <c r="D24" s="15" t="s">
        <v>189</v>
      </c>
      <c r="E24" s="243" t="s">
        <v>190</v>
      </c>
      <c r="F24" s="15">
        <v>1</v>
      </c>
      <c r="G24" s="250">
        <v>1</v>
      </c>
      <c r="H24" s="250">
        <v>1</v>
      </c>
      <c r="I24" s="252">
        <v>91981945</v>
      </c>
      <c r="J24" s="251">
        <f>88679830.29-10843.64</f>
        <v>88668986.65</v>
      </c>
      <c r="K24" s="251">
        <v>88668986.65</v>
      </c>
    </row>
    <row r="25" spans="1:11" ht="14.25">
      <c r="A25" s="48"/>
      <c r="B25" s="48"/>
      <c r="C25" s="48"/>
      <c r="D25" s="48"/>
      <c r="E25" s="48"/>
      <c r="F25" s="48"/>
      <c r="G25" s="45"/>
      <c r="H25" s="45"/>
      <c r="I25" s="45"/>
      <c r="J25" s="46"/>
      <c r="K25" s="46"/>
    </row>
    <row r="26" spans="1:11" ht="14.25">
      <c r="A26" s="48"/>
      <c r="B26" s="48"/>
      <c r="C26" s="48"/>
      <c r="D26" s="48"/>
      <c r="E26" s="48"/>
      <c r="F26" s="48"/>
      <c r="G26" s="45"/>
      <c r="H26" s="45"/>
      <c r="I26" s="45"/>
      <c r="J26" s="46"/>
      <c r="K26" s="46"/>
    </row>
    <row r="27" spans="1:11" ht="14.25">
      <c r="A27" s="48"/>
      <c r="B27" s="48"/>
      <c r="C27" s="48"/>
      <c r="D27" s="48"/>
      <c r="E27" s="48"/>
      <c r="F27" s="48"/>
      <c r="G27" s="45"/>
      <c r="H27" s="45"/>
      <c r="I27" s="45"/>
      <c r="J27" s="46"/>
      <c r="K27" s="46"/>
    </row>
    <row r="28" spans="1:11" ht="14.25">
      <c r="A28" s="48"/>
      <c r="B28" s="48"/>
      <c r="C28" s="48"/>
      <c r="D28" s="48"/>
      <c r="E28" s="48"/>
      <c r="F28" s="48"/>
      <c r="G28" s="45"/>
      <c r="H28" s="45"/>
      <c r="I28" s="45"/>
      <c r="J28" s="46"/>
      <c r="K28" s="46"/>
    </row>
    <row r="29" spans="1:11" ht="14.25">
      <c r="A29" s="48"/>
      <c r="B29" s="48"/>
      <c r="C29" s="48"/>
      <c r="D29" s="48"/>
      <c r="E29" s="48"/>
      <c r="F29" s="48"/>
      <c r="G29" s="45"/>
      <c r="H29" s="45"/>
      <c r="I29" s="45"/>
      <c r="J29" s="46"/>
      <c r="K29" s="46"/>
    </row>
    <row r="30" spans="1:11" ht="14.25">
      <c r="A30" s="48"/>
      <c r="B30" s="48"/>
      <c r="C30" s="48"/>
      <c r="D30" s="48"/>
      <c r="E30" s="48"/>
      <c r="F30" s="48"/>
      <c r="G30" s="45"/>
      <c r="H30" s="45"/>
      <c r="I30" s="45"/>
      <c r="J30" s="46"/>
      <c r="K30" s="46"/>
    </row>
    <row r="31" spans="1:11" ht="14.25">
      <c r="A31" s="48"/>
      <c r="B31" s="48"/>
      <c r="C31" s="48"/>
      <c r="D31" s="48"/>
      <c r="E31" s="48"/>
      <c r="F31" s="48"/>
      <c r="G31" s="45"/>
      <c r="H31" s="45"/>
      <c r="I31" s="45"/>
      <c r="J31" s="46"/>
      <c r="K31" s="46"/>
    </row>
    <row r="32" spans="1:11" ht="14.25">
      <c r="A32" s="48"/>
      <c r="B32" s="48"/>
      <c r="C32" s="48"/>
      <c r="D32" s="48"/>
      <c r="E32" s="48"/>
      <c r="F32" s="48"/>
      <c r="G32" s="45"/>
      <c r="H32" s="45"/>
      <c r="I32" s="45"/>
      <c r="J32" s="46"/>
      <c r="K32" s="46"/>
    </row>
    <row r="33" spans="1:11" ht="14.25">
      <c r="A33" s="48"/>
      <c r="B33" s="48"/>
      <c r="C33" s="48"/>
      <c r="D33" s="48"/>
      <c r="E33" s="48"/>
      <c r="F33" s="48"/>
      <c r="G33" s="45"/>
      <c r="H33" s="45"/>
      <c r="I33" s="45"/>
      <c r="J33" s="46"/>
      <c r="K33" s="46"/>
    </row>
    <row r="34" spans="1:11" ht="14.25">
      <c r="A34" s="48"/>
      <c r="B34" s="48"/>
      <c r="C34" s="48"/>
      <c r="D34" s="48"/>
      <c r="E34" s="48"/>
      <c r="F34" s="48"/>
      <c r="G34" s="45"/>
      <c r="H34" s="45"/>
      <c r="I34" s="45"/>
      <c r="J34" s="46"/>
      <c r="K34" s="46"/>
    </row>
    <row r="35" spans="1:11" ht="14.25">
      <c r="A35" s="48"/>
      <c r="B35" s="48"/>
      <c r="C35" s="48"/>
      <c r="D35" s="188" t="s">
        <v>117</v>
      </c>
      <c r="E35" s="48"/>
      <c r="F35" s="48"/>
      <c r="G35" s="45"/>
      <c r="H35" s="45"/>
      <c r="I35" s="45"/>
      <c r="J35" s="46"/>
      <c r="K35" s="46"/>
    </row>
    <row r="36" spans="1:11" ht="14.25">
      <c r="A36" s="49"/>
      <c r="B36" s="49"/>
      <c r="C36" s="49"/>
      <c r="D36" s="49"/>
      <c r="E36" s="49"/>
      <c r="F36" s="49"/>
      <c r="G36" s="50"/>
      <c r="H36" s="50"/>
      <c r="I36" s="50"/>
      <c r="J36" s="51"/>
      <c r="K36" s="51"/>
    </row>
    <row r="37" spans="1:3" ht="13.5">
      <c r="A37" s="193" t="s">
        <v>127</v>
      </c>
      <c r="B37" s="192"/>
      <c r="C37" s="192"/>
    </row>
    <row r="38" spans="1:10" ht="13.5">
      <c r="A38" s="193" t="s">
        <v>128</v>
      </c>
      <c r="B38" s="192"/>
      <c r="C38" s="192"/>
      <c r="J38" s="264"/>
    </row>
    <row r="41" spans="3:11" ht="13.5">
      <c r="C41" s="324" t="s">
        <v>184</v>
      </c>
      <c r="D41" s="324"/>
      <c r="E41" s="324"/>
      <c r="F41" s="328" t="s">
        <v>182</v>
      </c>
      <c r="G41" s="328"/>
      <c r="H41" s="328"/>
      <c r="I41" s="324" t="s">
        <v>185</v>
      </c>
      <c r="J41" s="324"/>
      <c r="K41" s="324"/>
    </row>
    <row r="42" spans="3:11" ht="14.25" customHeight="1">
      <c r="C42" s="325" t="s">
        <v>177</v>
      </c>
      <c r="D42" s="325"/>
      <c r="E42" s="325"/>
      <c r="F42" s="313" t="s">
        <v>179</v>
      </c>
      <c r="G42" s="313"/>
      <c r="H42" s="313"/>
      <c r="I42" s="313" t="s">
        <v>180</v>
      </c>
      <c r="J42" s="313"/>
      <c r="K42" s="313"/>
    </row>
    <row r="43" spans="6:8" ht="13.5">
      <c r="F43" s="313"/>
      <c r="G43" s="313"/>
      <c r="H43" s="313"/>
    </row>
  </sheetData>
  <sheetProtection/>
  <mergeCells count="17">
    <mergeCell ref="I42:K42"/>
    <mergeCell ref="A10:H10"/>
    <mergeCell ref="A12:A14"/>
    <mergeCell ref="B12:B14"/>
    <mergeCell ref="C12:C14"/>
    <mergeCell ref="F41:H41"/>
    <mergeCell ref="I41:K41"/>
    <mergeCell ref="I13:K13"/>
    <mergeCell ref="F12:K12"/>
    <mergeCell ref="F13:H13"/>
    <mergeCell ref="E12:E14"/>
    <mergeCell ref="C41:E41"/>
    <mergeCell ref="F42:H43"/>
    <mergeCell ref="D17:D18"/>
    <mergeCell ref="D21:D22"/>
    <mergeCell ref="C42:E42"/>
    <mergeCell ref="D12:D14"/>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6.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A1" sqref="A1"/>
    </sheetView>
  </sheetViews>
  <sheetFormatPr defaultColWidth="11.421875" defaultRowHeight="12.75"/>
  <cols>
    <col min="1" max="1" width="3.140625" style="3" bestFit="1" customWidth="1"/>
    <col min="2" max="2" width="4.00390625" style="3" customWidth="1"/>
    <col min="3" max="3" width="3.140625" style="3" customWidth="1"/>
    <col min="4" max="4" width="44.421875" style="3" customWidth="1"/>
    <col min="5" max="6" width="9.140625" style="3" customWidth="1"/>
    <col min="7" max="7" width="12.7109375" style="3" customWidth="1"/>
    <col min="8" max="8" width="11.140625" style="3" customWidth="1"/>
    <col min="9" max="9" width="12.28125" style="3" customWidth="1"/>
    <col min="10" max="11" width="14.00390625" style="3" customWidth="1"/>
    <col min="12" max="16384" width="11.421875" style="3" customWidth="1"/>
  </cols>
  <sheetData>
    <row r="1" ht="16.5">
      <c r="H1" s="42"/>
    </row>
    <row r="2" ht="16.5">
      <c r="H2" s="42"/>
    </row>
    <row r="3" ht="13.5"/>
    <row r="4" ht="13.5"/>
    <row r="5" ht="13.5"/>
    <row r="6" ht="13.5"/>
    <row r="8" spans="1:11" ht="20.25" customHeight="1">
      <c r="A8" s="125" t="s">
        <v>162</v>
      </c>
      <c r="B8" s="11"/>
      <c r="C8" s="12"/>
      <c r="D8" s="12"/>
      <c r="E8" s="12"/>
      <c r="F8" s="12"/>
      <c r="G8" s="12"/>
      <c r="H8" s="12"/>
      <c r="I8" s="12"/>
      <c r="J8" s="11"/>
      <c r="K8" s="11"/>
    </row>
    <row r="9" spans="1:11" ht="12.75" customHeight="1">
      <c r="A9" s="125"/>
      <c r="B9" s="11"/>
      <c r="C9" s="12"/>
      <c r="D9" s="12"/>
      <c r="E9" s="12"/>
      <c r="F9" s="12"/>
      <c r="G9" s="12"/>
      <c r="H9" s="12"/>
      <c r="I9" s="12"/>
      <c r="J9" s="11"/>
      <c r="K9" s="11"/>
    </row>
    <row r="10" spans="1:11" ht="16.5" customHeight="1">
      <c r="A10" s="307" t="s">
        <v>173</v>
      </c>
      <c r="B10" s="307"/>
      <c r="C10" s="307"/>
      <c r="D10" s="307"/>
      <c r="E10" s="307"/>
      <c r="F10" s="307"/>
      <c r="G10" s="307"/>
      <c r="H10" s="307"/>
      <c r="I10" s="29"/>
      <c r="J10" s="28"/>
      <c r="K10" s="28"/>
    </row>
    <row r="11" spans="1:11" ht="6" customHeight="1">
      <c r="A11" s="26"/>
      <c r="B11" s="27"/>
      <c r="C11" s="27"/>
      <c r="D11" s="27"/>
      <c r="E11" s="27"/>
      <c r="F11" s="27"/>
      <c r="G11" s="27"/>
      <c r="H11" s="27"/>
      <c r="I11" s="27"/>
      <c r="J11" s="27"/>
      <c r="K11" s="27"/>
    </row>
    <row r="12" spans="1:11" ht="15" customHeight="1">
      <c r="A12" s="303" t="s">
        <v>125</v>
      </c>
      <c r="B12" s="303" t="s">
        <v>126</v>
      </c>
      <c r="C12" s="303" t="s">
        <v>5</v>
      </c>
      <c r="D12" s="303" t="s">
        <v>7</v>
      </c>
      <c r="E12" s="303" t="s">
        <v>37</v>
      </c>
      <c r="F12" s="329" t="s">
        <v>47</v>
      </c>
      <c r="G12" s="330"/>
      <c r="H12" s="330"/>
      <c r="I12" s="330"/>
      <c r="J12" s="330"/>
      <c r="K12" s="331"/>
    </row>
    <row r="13" spans="1:11" ht="15" customHeight="1">
      <c r="A13" s="326"/>
      <c r="B13" s="304"/>
      <c r="C13" s="326"/>
      <c r="D13" s="326"/>
      <c r="E13" s="326"/>
      <c r="F13" s="321" t="s">
        <v>39</v>
      </c>
      <c r="G13" s="322"/>
      <c r="H13" s="322"/>
      <c r="I13" s="321" t="s">
        <v>40</v>
      </c>
      <c r="J13" s="322"/>
      <c r="K13" s="323"/>
    </row>
    <row r="14" spans="1:11" ht="30" customHeight="1">
      <c r="A14" s="327"/>
      <c r="B14" s="305"/>
      <c r="C14" s="327"/>
      <c r="D14" s="327"/>
      <c r="E14" s="327"/>
      <c r="F14" s="54" t="s">
        <v>41</v>
      </c>
      <c r="G14" s="54" t="s">
        <v>42</v>
      </c>
      <c r="H14" s="54" t="s">
        <v>43</v>
      </c>
      <c r="I14" s="54" t="s">
        <v>44</v>
      </c>
      <c r="J14" s="54" t="s">
        <v>45</v>
      </c>
      <c r="K14" s="54" t="s">
        <v>46</v>
      </c>
    </row>
    <row r="15" spans="1:11" ht="7.5" customHeight="1">
      <c r="A15" s="53"/>
      <c r="B15" s="53"/>
      <c r="C15" s="53"/>
      <c r="D15" s="53"/>
      <c r="E15" s="38"/>
      <c r="F15" s="38"/>
      <c r="G15" s="38"/>
      <c r="H15" s="38"/>
      <c r="I15" s="38"/>
      <c r="J15" s="38"/>
      <c r="K15" s="38"/>
    </row>
    <row r="16" spans="1:11" ht="13.5">
      <c r="A16" s="43"/>
      <c r="B16" s="43"/>
      <c r="C16" s="43"/>
      <c r="D16" s="43"/>
      <c r="E16" s="23"/>
      <c r="F16" s="23"/>
      <c r="G16" s="23"/>
      <c r="H16" s="23"/>
      <c r="I16" s="23"/>
      <c r="J16" s="23"/>
      <c r="K16" s="23"/>
    </row>
    <row r="17" spans="1:11" ht="13.5" customHeight="1">
      <c r="A17" s="247">
        <v>5</v>
      </c>
      <c r="B17" s="247"/>
      <c r="C17" s="247"/>
      <c r="D17" s="332" t="s">
        <v>187</v>
      </c>
      <c r="E17" s="43"/>
      <c r="F17" s="43"/>
      <c r="G17" s="44"/>
      <c r="H17" s="44"/>
      <c r="I17" s="45"/>
      <c r="J17" s="46"/>
      <c r="K17" s="46"/>
    </row>
    <row r="18" spans="1:11" ht="14.25">
      <c r="A18" s="248"/>
      <c r="B18" s="247"/>
      <c r="C18" s="248"/>
      <c r="D18" s="332"/>
      <c r="E18" s="43"/>
      <c r="F18" s="43"/>
      <c r="G18" s="44"/>
      <c r="H18" s="44"/>
      <c r="I18" s="45"/>
      <c r="J18" s="46"/>
      <c r="K18" s="46"/>
    </row>
    <row r="19" spans="1:11" ht="13.5" customHeight="1">
      <c r="A19" s="248"/>
      <c r="B19" s="248"/>
      <c r="C19" s="247"/>
      <c r="D19" s="23"/>
      <c r="E19" s="23"/>
      <c r="F19" s="23"/>
      <c r="G19" s="45"/>
      <c r="H19" s="45"/>
      <c r="I19" s="47"/>
      <c r="J19" s="46"/>
      <c r="K19" s="46"/>
    </row>
    <row r="20" spans="1:11" ht="14.25">
      <c r="A20" s="249"/>
      <c r="B20" s="249"/>
      <c r="C20" s="249"/>
      <c r="D20" s="15"/>
      <c r="E20" s="48"/>
      <c r="F20" s="48"/>
      <c r="G20" s="45"/>
      <c r="H20" s="45"/>
      <c r="I20" s="45"/>
      <c r="J20" s="46"/>
      <c r="K20" s="46"/>
    </row>
    <row r="21" spans="1:11" ht="14.25">
      <c r="A21" s="249"/>
      <c r="B21" s="248">
        <v>1</v>
      </c>
      <c r="C21" s="249"/>
      <c r="D21" s="333" t="s">
        <v>188</v>
      </c>
      <c r="E21" s="48"/>
      <c r="F21" s="48"/>
      <c r="G21" s="45"/>
      <c r="H21" s="45"/>
      <c r="I21" s="45"/>
      <c r="J21" s="46"/>
      <c r="K21" s="46"/>
    </row>
    <row r="22" spans="1:11" ht="14.25">
      <c r="A22" s="249"/>
      <c r="B22" s="249"/>
      <c r="C22" s="249"/>
      <c r="D22" s="333"/>
      <c r="E22" s="48"/>
      <c r="F22" s="48"/>
      <c r="G22" s="45"/>
      <c r="H22" s="45"/>
      <c r="I22" s="45"/>
      <c r="J22" s="46"/>
      <c r="K22" s="46"/>
    </row>
    <row r="23" spans="1:11" ht="14.25">
      <c r="A23" s="249"/>
      <c r="B23" s="249"/>
      <c r="C23" s="249"/>
      <c r="D23" s="15"/>
      <c r="E23" s="48"/>
      <c r="F23" s="48"/>
      <c r="G23" s="45"/>
      <c r="H23" s="45"/>
      <c r="I23" s="45"/>
      <c r="J23" s="46"/>
      <c r="K23" s="46"/>
    </row>
    <row r="24" spans="1:11" ht="14.25">
      <c r="A24" s="249"/>
      <c r="B24" s="249"/>
      <c r="C24" s="248">
        <v>0</v>
      </c>
      <c r="D24" s="15" t="s">
        <v>189</v>
      </c>
      <c r="E24" s="243" t="s">
        <v>190</v>
      </c>
      <c r="F24" s="15">
        <v>1</v>
      </c>
      <c r="G24" s="250">
        <v>1</v>
      </c>
      <c r="H24" s="250">
        <v>1</v>
      </c>
      <c r="I24" s="252">
        <v>0</v>
      </c>
      <c r="J24" s="251">
        <v>303387.12</v>
      </c>
      <c r="K24" s="251">
        <v>303387.12</v>
      </c>
    </row>
    <row r="25" spans="1:11" ht="14.25">
      <c r="A25" s="48"/>
      <c r="B25" s="48"/>
      <c r="C25" s="48"/>
      <c r="D25" s="48"/>
      <c r="E25" s="48"/>
      <c r="F25" s="48"/>
      <c r="G25" s="45"/>
      <c r="H25" s="45"/>
      <c r="I25" s="45"/>
      <c r="J25" s="46"/>
      <c r="K25" s="46"/>
    </row>
    <row r="26" spans="1:11" ht="14.25">
      <c r="A26" s="48"/>
      <c r="B26" s="48"/>
      <c r="C26" s="48"/>
      <c r="D26" s="48"/>
      <c r="E26" s="48"/>
      <c r="F26" s="48"/>
      <c r="G26" s="45"/>
      <c r="H26" s="45"/>
      <c r="I26" s="45"/>
      <c r="J26" s="46"/>
      <c r="K26" s="46"/>
    </row>
    <row r="27" spans="1:11" ht="14.25">
      <c r="A27" s="48"/>
      <c r="B27" s="48"/>
      <c r="C27" s="48"/>
      <c r="D27" s="48"/>
      <c r="E27" s="48"/>
      <c r="F27" s="48"/>
      <c r="G27" s="45"/>
      <c r="H27" s="45"/>
      <c r="I27" s="45"/>
      <c r="J27" s="46"/>
      <c r="K27" s="46"/>
    </row>
    <row r="28" spans="1:11" ht="14.25">
      <c r="A28" s="48"/>
      <c r="B28" s="48"/>
      <c r="C28" s="48"/>
      <c r="D28" s="48"/>
      <c r="E28" s="48"/>
      <c r="F28" s="48"/>
      <c r="G28" s="45"/>
      <c r="H28" s="45"/>
      <c r="I28" s="45"/>
      <c r="J28" s="46"/>
      <c r="K28" s="46"/>
    </row>
    <row r="29" spans="1:11" ht="14.25">
      <c r="A29" s="48"/>
      <c r="B29" s="48"/>
      <c r="C29" s="48"/>
      <c r="D29" s="48"/>
      <c r="E29" s="48"/>
      <c r="F29" s="48"/>
      <c r="G29" s="45"/>
      <c r="H29" s="45"/>
      <c r="I29" s="45"/>
      <c r="J29" s="46"/>
      <c r="K29" s="46"/>
    </row>
    <row r="30" spans="1:11" ht="14.25">
      <c r="A30" s="48"/>
      <c r="B30" s="48"/>
      <c r="C30" s="48"/>
      <c r="D30" s="48"/>
      <c r="E30" s="48"/>
      <c r="F30" s="48"/>
      <c r="G30" s="45"/>
      <c r="H30" s="45"/>
      <c r="I30" s="45"/>
      <c r="J30" s="46"/>
      <c r="K30" s="46"/>
    </row>
    <row r="31" spans="1:11" ht="14.25">
      <c r="A31" s="48"/>
      <c r="B31" s="48"/>
      <c r="C31" s="48"/>
      <c r="D31" s="48"/>
      <c r="E31" s="48"/>
      <c r="F31" s="48"/>
      <c r="G31" s="45"/>
      <c r="H31" s="45"/>
      <c r="I31" s="45"/>
      <c r="J31" s="46"/>
      <c r="K31" s="46"/>
    </row>
    <row r="32" spans="1:11" ht="14.25">
      <c r="A32" s="48"/>
      <c r="B32" s="48"/>
      <c r="C32" s="48"/>
      <c r="D32" s="48"/>
      <c r="E32" s="48"/>
      <c r="F32" s="48"/>
      <c r="G32" s="45"/>
      <c r="H32" s="45"/>
      <c r="I32" s="45"/>
      <c r="J32" s="46"/>
      <c r="K32" s="46"/>
    </row>
    <row r="33" spans="1:11" ht="14.25">
      <c r="A33" s="48"/>
      <c r="B33" s="48"/>
      <c r="C33" s="48"/>
      <c r="D33" s="48"/>
      <c r="E33" s="48"/>
      <c r="F33" s="48"/>
      <c r="G33" s="45"/>
      <c r="H33" s="45"/>
      <c r="I33" s="45"/>
      <c r="J33" s="46"/>
      <c r="K33" s="46"/>
    </row>
    <row r="34" spans="1:11" ht="14.25">
      <c r="A34" s="48"/>
      <c r="B34" s="48"/>
      <c r="C34" s="48"/>
      <c r="D34" s="48"/>
      <c r="E34" s="48"/>
      <c r="F34" s="15"/>
      <c r="G34" s="250"/>
      <c r="H34" s="250"/>
      <c r="I34" s="250"/>
      <c r="J34" s="251"/>
      <c r="K34" s="251"/>
    </row>
    <row r="35" spans="1:11" ht="14.25">
      <c r="A35" s="48"/>
      <c r="B35" s="48"/>
      <c r="C35" s="48"/>
      <c r="D35" s="188" t="s">
        <v>117</v>
      </c>
      <c r="E35" s="244" t="s">
        <v>190</v>
      </c>
      <c r="F35" s="15">
        <f aca="true" t="shared" si="0" ref="F35:K35">SUM(F24:F34)</f>
        <v>1</v>
      </c>
      <c r="G35" s="250">
        <f t="shared" si="0"/>
        <v>1</v>
      </c>
      <c r="H35" s="250">
        <f t="shared" si="0"/>
        <v>1</v>
      </c>
      <c r="I35" s="250">
        <f t="shared" si="0"/>
        <v>0</v>
      </c>
      <c r="J35" s="251">
        <f t="shared" si="0"/>
        <v>303387.12</v>
      </c>
      <c r="K35" s="251">
        <f t="shared" si="0"/>
        <v>303387.12</v>
      </c>
    </row>
    <row r="36" spans="1:11" ht="14.25">
      <c r="A36" s="49"/>
      <c r="B36" s="49"/>
      <c r="C36" s="49"/>
      <c r="D36" s="49"/>
      <c r="E36" s="49"/>
      <c r="F36" s="49"/>
      <c r="G36" s="50"/>
      <c r="H36" s="50"/>
      <c r="I36" s="50"/>
      <c r="J36" s="51"/>
      <c r="K36" s="51"/>
    </row>
    <row r="37" spans="1:3" ht="13.5">
      <c r="A37" s="193" t="s">
        <v>127</v>
      </c>
      <c r="B37" s="192"/>
      <c r="C37" s="192"/>
    </row>
    <row r="38" spans="1:3" ht="13.5">
      <c r="A38" s="193" t="s">
        <v>128</v>
      </c>
      <c r="B38" s="192"/>
      <c r="C38" s="192"/>
    </row>
    <row r="41" spans="3:11" ht="13.5">
      <c r="C41" s="324" t="s">
        <v>184</v>
      </c>
      <c r="D41" s="324"/>
      <c r="E41" s="324"/>
      <c r="F41" s="328" t="s">
        <v>182</v>
      </c>
      <c r="G41" s="328"/>
      <c r="H41" s="328"/>
      <c r="I41" s="324" t="s">
        <v>185</v>
      </c>
      <c r="J41" s="324"/>
      <c r="K41" s="324"/>
    </row>
    <row r="42" spans="3:11" ht="14.25" customHeight="1">
      <c r="C42" s="325" t="s">
        <v>177</v>
      </c>
      <c r="D42" s="325"/>
      <c r="E42" s="325"/>
      <c r="F42" s="313" t="s">
        <v>179</v>
      </c>
      <c r="G42" s="313"/>
      <c r="H42" s="313"/>
      <c r="I42" s="313" t="s">
        <v>180</v>
      </c>
      <c r="J42" s="313"/>
      <c r="K42" s="313"/>
    </row>
    <row r="43" spans="6:8" ht="13.5">
      <c r="F43" s="313"/>
      <c r="G43" s="313"/>
      <c r="H43" s="313"/>
    </row>
  </sheetData>
  <sheetProtection/>
  <mergeCells count="17">
    <mergeCell ref="C12:C14"/>
    <mergeCell ref="I13:K13"/>
    <mergeCell ref="F12:K12"/>
    <mergeCell ref="F13:H13"/>
    <mergeCell ref="E12:E14"/>
    <mergeCell ref="A10:H10"/>
    <mergeCell ref="D12:D14"/>
    <mergeCell ref="A12:A14"/>
    <mergeCell ref="B12:B14"/>
    <mergeCell ref="D17:D18"/>
    <mergeCell ref="D21:D22"/>
    <mergeCell ref="F41:H41"/>
    <mergeCell ref="I41:K41"/>
    <mergeCell ref="I42:K42"/>
    <mergeCell ref="C41:E41"/>
    <mergeCell ref="C42:E42"/>
    <mergeCell ref="F42:H43"/>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ignoredErrors>
    <ignoredError sqref="F15:K15" numberStoredAsText="1"/>
  </ignoredErrors>
  <drawing r:id="rId1"/>
</worksheet>
</file>

<file path=xl/worksheets/sheet7.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A1" sqref="A1"/>
    </sheetView>
  </sheetViews>
  <sheetFormatPr defaultColWidth="11.421875" defaultRowHeight="12.75"/>
  <cols>
    <col min="1" max="1" width="3.140625" style="3" bestFit="1" customWidth="1"/>
    <col min="2" max="2" width="4.00390625" style="3" customWidth="1"/>
    <col min="3" max="3" width="3.140625" style="3" customWidth="1"/>
    <col min="4" max="4" width="44.421875" style="3" customWidth="1"/>
    <col min="5" max="6" width="9.140625" style="3" customWidth="1"/>
    <col min="7" max="7" width="12.7109375" style="3" customWidth="1"/>
    <col min="8" max="8" width="11.140625" style="3" customWidth="1"/>
    <col min="9" max="9" width="12.28125" style="3" customWidth="1"/>
    <col min="10" max="11" width="14.00390625" style="3" customWidth="1"/>
    <col min="12" max="16384" width="11.421875" style="3" customWidth="1"/>
  </cols>
  <sheetData>
    <row r="1" ht="16.5">
      <c r="H1" s="42"/>
    </row>
    <row r="2" ht="16.5">
      <c r="H2" s="42"/>
    </row>
    <row r="3" ht="13.5"/>
    <row r="4" ht="13.5"/>
    <row r="5" ht="13.5"/>
    <row r="6" ht="13.5"/>
    <row r="8" spans="1:11" ht="20.25" customHeight="1">
      <c r="A8" s="125" t="s">
        <v>150</v>
      </c>
      <c r="B8" s="11"/>
      <c r="C8" s="12"/>
      <c r="D8" s="12"/>
      <c r="E8" s="12"/>
      <c r="F8" s="12"/>
      <c r="G8" s="12"/>
      <c r="H8" s="12"/>
      <c r="I8" s="12"/>
      <c r="J8" s="11"/>
      <c r="K8" s="11"/>
    </row>
    <row r="9" spans="1:11" ht="12.75" customHeight="1">
      <c r="A9" s="125" t="s">
        <v>118</v>
      </c>
      <c r="B9" s="11"/>
      <c r="C9" s="12"/>
      <c r="D9" s="12"/>
      <c r="E9" s="12"/>
      <c r="F9" s="12"/>
      <c r="G9" s="12"/>
      <c r="H9" s="12"/>
      <c r="I9" s="12"/>
      <c r="J9" s="11"/>
      <c r="K9" s="11"/>
    </row>
    <row r="10" spans="1:11" ht="16.5" customHeight="1">
      <c r="A10" s="307" t="s">
        <v>173</v>
      </c>
      <c r="B10" s="307"/>
      <c r="C10" s="307"/>
      <c r="D10" s="307"/>
      <c r="E10" s="307"/>
      <c r="F10" s="307"/>
      <c r="G10" s="307"/>
      <c r="H10" s="307"/>
      <c r="I10" s="307"/>
      <c r="J10" s="28"/>
      <c r="K10" s="28"/>
    </row>
    <row r="11" spans="1:11" ht="6" customHeight="1">
      <c r="A11" s="26"/>
      <c r="B11" s="27"/>
      <c r="C11" s="27"/>
      <c r="D11" s="27"/>
      <c r="E11" s="27"/>
      <c r="F11" s="27"/>
      <c r="G11" s="27"/>
      <c r="H11" s="27"/>
      <c r="I11" s="27"/>
      <c r="J11" s="27"/>
      <c r="K11" s="27"/>
    </row>
    <row r="12" spans="1:11" ht="15" customHeight="1">
      <c r="A12" s="303" t="s">
        <v>125</v>
      </c>
      <c r="B12" s="303" t="s">
        <v>126</v>
      </c>
      <c r="C12" s="303" t="s">
        <v>5</v>
      </c>
      <c r="D12" s="303" t="s">
        <v>7</v>
      </c>
      <c r="E12" s="303" t="s">
        <v>37</v>
      </c>
      <c r="F12" s="329" t="s">
        <v>47</v>
      </c>
      <c r="G12" s="330"/>
      <c r="H12" s="330"/>
      <c r="I12" s="330"/>
      <c r="J12" s="330"/>
      <c r="K12" s="331"/>
    </row>
    <row r="13" spans="1:11" ht="15" customHeight="1">
      <c r="A13" s="326"/>
      <c r="B13" s="304"/>
      <c r="C13" s="326"/>
      <c r="D13" s="326"/>
      <c r="E13" s="326"/>
      <c r="F13" s="321" t="s">
        <v>39</v>
      </c>
      <c r="G13" s="322"/>
      <c r="H13" s="322"/>
      <c r="I13" s="321" t="s">
        <v>40</v>
      </c>
      <c r="J13" s="322"/>
      <c r="K13" s="323"/>
    </row>
    <row r="14" spans="1:11" ht="30" customHeight="1">
      <c r="A14" s="327"/>
      <c r="B14" s="305"/>
      <c r="C14" s="327"/>
      <c r="D14" s="327"/>
      <c r="E14" s="327"/>
      <c r="F14" s="54" t="s">
        <v>41</v>
      </c>
      <c r="G14" s="54" t="s">
        <v>42</v>
      </c>
      <c r="H14" s="54" t="s">
        <v>43</v>
      </c>
      <c r="I14" s="54" t="s">
        <v>44</v>
      </c>
      <c r="J14" s="54" t="s">
        <v>45</v>
      </c>
      <c r="K14" s="54" t="s">
        <v>46</v>
      </c>
    </row>
    <row r="15" spans="1:11" ht="7.5" customHeight="1">
      <c r="A15" s="53"/>
      <c r="B15" s="53"/>
      <c r="C15" s="53"/>
      <c r="D15" s="53"/>
      <c r="E15" s="38"/>
      <c r="F15" s="38"/>
      <c r="G15" s="38"/>
      <c r="H15" s="38"/>
      <c r="I15" s="38"/>
      <c r="J15" s="38"/>
      <c r="K15" s="38"/>
    </row>
    <row r="16" spans="1:11" ht="13.5">
      <c r="A16" s="43"/>
      <c r="B16" s="43"/>
      <c r="C16" s="43"/>
      <c r="D16" s="43"/>
      <c r="E16" s="23"/>
      <c r="F16" s="23"/>
      <c r="G16" s="23"/>
      <c r="H16" s="23"/>
      <c r="I16" s="23"/>
      <c r="J16" s="23"/>
      <c r="K16" s="23"/>
    </row>
    <row r="17" spans="1:11" ht="13.5" customHeight="1">
      <c r="A17" s="23"/>
      <c r="B17" s="23"/>
      <c r="C17" s="23"/>
      <c r="D17" s="23"/>
      <c r="E17" s="43"/>
      <c r="F17" s="43"/>
      <c r="G17" s="44"/>
      <c r="H17" s="44"/>
      <c r="I17" s="45"/>
      <c r="J17" s="46"/>
      <c r="K17" s="46"/>
    </row>
    <row r="18" spans="1:11" ht="14.25">
      <c r="A18" s="14"/>
      <c r="B18" s="23"/>
      <c r="C18" s="15"/>
      <c r="D18" s="15"/>
      <c r="E18" s="43"/>
      <c r="F18" s="43"/>
      <c r="G18" s="44"/>
      <c r="H18" s="44"/>
      <c r="I18" s="45"/>
      <c r="J18" s="46"/>
      <c r="K18" s="46"/>
    </row>
    <row r="19" spans="1:11" ht="13.5" customHeight="1">
      <c r="A19" s="14"/>
      <c r="B19" s="14"/>
      <c r="C19" s="23"/>
      <c r="D19" s="23"/>
      <c r="E19" s="23"/>
      <c r="F19" s="23"/>
      <c r="G19" s="45"/>
      <c r="H19" s="45"/>
      <c r="I19" s="47"/>
      <c r="J19" s="46"/>
      <c r="K19" s="46"/>
    </row>
    <row r="20" spans="1:11" ht="14.25">
      <c r="A20" s="48"/>
      <c r="B20" s="48"/>
      <c r="C20" s="48"/>
      <c r="D20" s="48"/>
      <c r="E20" s="48"/>
      <c r="F20" s="48"/>
      <c r="G20" s="45"/>
      <c r="H20" s="45"/>
      <c r="I20" s="45"/>
      <c r="J20" s="46"/>
      <c r="K20" s="46"/>
    </row>
    <row r="21" spans="1:11" ht="14.25">
      <c r="A21" s="48"/>
      <c r="B21" s="48"/>
      <c r="C21" s="48"/>
      <c r="D21" s="48"/>
      <c r="E21" s="48"/>
      <c r="F21" s="48"/>
      <c r="G21" s="45"/>
      <c r="H21" s="45"/>
      <c r="I21" s="45"/>
      <c r="J21" s="46"/>
      <c r="K21" s="46"/>
    </row>
    <row r="22" spans="1:11" ht="14.25">
      <c r="A22" s="48"/>
      <c r="B22" s="48"/>
      <c r="C22" s="48"/>
      <c r="D22" s="48"/>
      <c r="E22" s="48"/>
      <c r="F22" s="48"/>
      <c r="G22" s="45"/>
      <c r="H22" s="45"/>
      <c r="I22" s="45"/>
      <c r="J22" s="46"/>
      <c r="K22" s="46"/>
    </row>
    <row r="23" spans="1:11" ht="14.25">
      <c r="A23" s="48"/>
      <c r="B23" s="48"/>
      <c r="C23" s="48"/>
      <c r="D23" s="48"/>
      <c r="E23" s="48"/>
      <c r="F23" s="48"/>
      <c r="G23" s="45"/>
      <c r="H23" s="45"/>
      <c r="I23" s="45"/>
      <c r="J23" s="46"/>
      <c r="K23" s="46"/>
    </row>
    <row r="24" spans="1:11" ht="14.25">
      <c r="A24" s="48"/>
      <c r="B24" s="48"/>
      <c r="C24" s="48"/>
      <c r="D24" s="48"/>
      <c r="E24" s="48"/>
      <c r="F24" s="48"/>
      <c r="G24" s="45"/>
      <c r="H24" s="45"/>
      <c r="I24" s="45"/>
      <c r="J24" s="46"/>
      <c r="K24" s="46"/>
    </row>
    <row r="25" spans="1:11" ht="14.25">
      <c r="A25" s="48"/>
      <c r="B25" s="48"/>
      <c r="C25" s="48"/>
      <c r="D25" s="48"/>
      <c r="E25" s="48"/>
      <c r="F25" s="48"/>
      <c r="G25" s="45"/>
      <c r="H25" s="45"/>
      <c r="I25" s="45"/>
      <c r="J25" s="46"/>
      <c r="K25" s="46"/>
    </row>
    <row r="26" spans="1:11" ht="14.25">
      <c r="A26" s="48"/>
      <c r="B26" s="48"/>
      <c r="C26" s="48"/>
      <c r="D26" s="48"/>
      <c r="E26" s="48"/>
      <c r="F26" s="48"/>
      <c r="G26" s="45"/>
      <c r="H26" s="45"/>
      <c r="I26" s="45"/>
      <c r="J26" s="46"/>
      <c r="K26" s="46"/>
    </row>
    <row r="27" spans="1:11" ht="14.25">
      <c r="A27" s="48"/>
      <c r="B27" s="48"/>
      <c r="C27" s="48"/>
      <c r="D27" s="48"/>
      <c r="E27" s="48"/>
      <c r="F27" s="48"/>
      <c r="G27" s="45"/>
      <c r="H27" s="45"/>
      <c r="I27" s="45"/>
      <c r="J27" s="46"/>
      <c r="K27" s="46"/>
    </row>
    <row r="28" spans="1:11" ht="14.25">
      <c r="A28" s="48"/>
      <c r="B28" s="48"/>
      <c r="C28" s="48"/>
      <c r="D28" s="48"/>
      <c r="E28" s="48"/>
      <c r="F28" s="48"/>
      <c r="G28" s="45"/>
      <c r="H28" s="45"/>
      <c r="I28" s="45"/>
      <c r="J28" s="46"/>
      <c r="K28" s="46"/>
    </row>
    <row r="29" spans="1:11" ht="14.25">
      <c r="A29" s="48"/>
      <c r="B29" s="48"/>
      <c r="C29" s="48"/>
      <c r="D29" s="48"/>
      <c r="E29" s="48"/>
      <c r="F29" s="48"/>
      <c r="G29" s="45"/>
      <c r="H29" s="45"/>
      <c r="I29" s="45"/>
      <c r="J29" s="46"/>
      <c r="K29" s="46"/>
    </row>
    <row r="30" spans="1:11" ht="14.25">
      <c r="A30" s="48"/>
      <c r="B30" s="48"/>
      <c r="C30" s="48"/>
      <c r="D30" s="48"/>
      <c r="E30" s="48"/>
      <c r="F30" s="48"/>
      <c r="G30" s="45"/>
      <c r="H30" s="45"/>
      <c r="I30" s="45"/>
      <c r="J30" s="46"/>
      <c r="K30" s="46"/>
    </row>
    <row r="31" spans="1:11" ht="14.25">
      <c r="A31" s="48"/>
      <c r="B31" s="48"/>
      <c r="C31" s="48"/>
      <c r="D31" s="48"/>
      <c r="E31" s="48"/>
      <c r="F31" s="48"/>
      <c r="G31" s="45"/>
      <c r="H31" s="45"/>
      <c r="I31" s="45"/>
      <c r="J31" s="46"/>
      <c r="K31" s="46"/>
    </row>
    <row r="32" spans="1:11" ht="14.25">
      <c r="A32" s="48"/>
      <c r="B32" s="48"/>
      <c r="C32" s="48"/>
      <c r="D32" s="48"/>
      <c r="E32" s="48"/>
      <c r="F32" s="48"/>
      <c r="G32" s="45"/>
      <c r="H32" s="45"/>
      <c r="I32" s="45"/>
      <c r="J32" s="46"/>
      <c r="K32" s="46"/>
    </row>
    <row r="33" spans="1:11" ht="14.25">
      <c r="A33" s="48"/>
      <c r="B33" s="48"/>
      <c r="C33" s="48"/>
      <c r="D33" s="48"/>
      <c r="E33" s="48"/>
      <c r="F33" s="48"/>
      <c r="G33" s="45"/>
      <c r="H33" s="45"/>
      <c r="I33" s="45"/>
      <c r="J33" s="46"/>
      <c r="K33" s="46"/>
    </row>
    <row r="34" spans="1:11" ht="14.25">
      <c r="A34" s="48"/>
      <c r="B34" s="48"/>
      <c r="C34" s="48"/>
      <c r="D34" s="48"/>
      <c r="E34" s="48"/>
      <c r="F34" s="48"/>
      <c r="G34" s="45"/>
      <c r="H34" s="45"/>
      <c r="I34" s="45"/>
      <c r="J34" s="46"/>
      <c r="K34" s="46"/>
    </row>
    <row r="35" spans="1:11" ht="14.25">
      <c r="A35" s="48"/>
      <c r="B35" s="48"/>
      <c r="C35" s="48"/>
      <c r="D35" s="188" t="s">
        <v>117</v>
      </c>
      <c r="E35" s="48"/>
      <c r="F35" s="48"/>
      <c r="G35" s="45"/>
      <c r="H35" s="45"/>
      <c r="I35" s="45"/>
      <c r="J35" s="46"/>
      <c r="K35" s="46"/>
    </row>
    <row r="36" spans="1:11" ht="14.25">
      <c r="A36" s="49"/>
      <c r="B36" s="49"/>
      <c r="C36" s="49"/>
      <c r="D36" s="49"/>
      <c r="E36" s="49"/>
      <c r="F36" s="49"/>
      <c r="G36" s="50"/>
      <c r="H36" s="50"/>
      <c r="I36" s="50"/>
      <c r="J36" s="51"/>
      <c r="K36" s="51"/>
    </row>
    <row r="37" spans="1:2" ht="13.5">
      <c r="A37" s="85" t="s">
        <v>77</v>
      </c>
      <c r="B37" s="192" t="s">
        <v>139</v>
      </c>
    </row>
    <row r="38" spans="1:3" ht="13.5">
      <c r="A38" s="193" t="s">
        <v>127</v>
      </c>
      <c r="B38" s="192"/>
      <c r="C38" s="192"/>
    </row>
    <row r="39" spans="1:3" ht="13.5">
      <c r="A39" s="193" t="s">
        <v>128</v>
      </c>
      <c r="B39" s="192"/>
      <c r="C39" s="192"/>
    </row>
    <row r="41" spans="3:11" ht="13.5">
      <c r="C41" s="324" t="s">
        <v>184</v>
      </c>
      <c r="D41" s="324"/>
      <c r="E41" s="324"/>
      <c r="F41" s="328" t="s">
        <v>182</v>
      </c>
      <c r="G41" s="328"/>
      <c r="H41" s="328"/>
      <c r="I41" s="324" t="s">
        <v>185</v>
      </c>
      <c r="J41" s="324"/>
      <c r="K41" s="324"/>
    </row>
    <row r="42" spans="3:11" ht="14.25" customHeight="1">
      <c r="C42" s="325" t="s">
        <v>177</v>
      </c>
      <c r="D42" s="325"/>
      <c r="E42" s="325"/>
      <c r="F42" s="313" t="s">
        <v>179</v>
      </c>
      <c r="G42" s="313"/>
      <c r="H42" s="313"/>
      <c r="I42" s="313" t="s">
        <v>180</v>
      </c>
      <c r="J42" s="313"/>
      <c r="K42" s="313"/>
    </row>
    <row r="43" spans="6:8" ht="13.5">
      <c r="F43" s="313"/>
      <c r="G43" s="313"/>
      <c r="H43" s="313"/>
    </row>
  </sheetData>
  <sheetProtection/>
  <mergeCells count="15">
    <mergeCell ref="C12:C14"/>
    <mergeCell ref="I13:K13"/>
    <mergeCell ref="F12:K12"/>
    <mergeCell ref="F13:H13"/>
    <mergeCell ref="E12:E14"/>
    <mergeCell ref="A10:I10"/>
    <mergeCell ref="D12:D14"/>
    <mergeCell ref="A12:A14"/>
    <mergeCell ref="B12:B14"/>
    <mergeCell ref="C41:E41"/>
    <mergeCell ref="F41:H41"/>
    <mergeCell ref="I41:K41"/>
    <mergeCell ref="F42:H43"/>
    <mergeCell ref="I42:K42"/>
    <mergeCell ref="C42:E42"/>
  </mergeCells>
  <printOptions horizontalCentered="1"/>
  <pageMargins left="0.3937007874015748" right="0.3937007874015748" top="0.3937007874015748" bottom="0.7874015748031497" header="0.1968503937007874" footer="0"/>
  <pageSetup horizontalDpi="600" verticalDpi="600" orientation="landscape" scale="85" r:id="rId2"/>
  <headerFooter alignWithMargins="0">
    <oddFooter>&amp;R&amp;"Palatino Linotype,Negrita"&amp;12Informe de Cuenta Pública 2009
&amp;"Arial,Normal"&amp;10
</oddFooter>
  </headerFooter>
  <drawing r:id="rId1"/>
</worksheet>
</file>

<file path=xl/worksheets/sheet8.xml><?xml version="1.0" encoding="utf-8"?>
<worksheet xmlns="http://schemas.openxmlformats.org/spreadsheetml/2006/main" xmlns:r="http://schemas.openxmlformats.org/officeDocument/2006/relationships">
  <dimension ref="A1:N43"/>
  <sheetViews>
    <sheetView showGridLines="0" zoomScalePageLayoutView="0" workbookViewId="0" topLeftCell="A1">
      <selection activeCell="A1" sqref="A1"/>
    </sheetView>
  </sheetViews>
  <sheetFormatPr defaultColWidth="11.421875" defaultRowHeight="12.75"/>
  <cols>
    <col min="1" max="1" width="3.140625" style="3" customWidth="1"/>
    <col min="2" max="2" width="4.57421875" style="3" customWidth="1"/>
    <col min="3" max="3" width="3.140625" style="3" customWidth="1"/>
    <col min="4" max="4" width="30.7109375" style="3" customWidth="1"/>
    <col min="5" max="5" width="9.140625" style="3" customWidth="1"/>
    <col min="6" max="6" width="9.7109375" style="3" customWidth="1"/>
    <col min="7" max="7" width="12.140625" style="3" customWidth="1"/>
    <col min="8" max="8" width="11.140625" style="3" customWidth="1"/>
    <col min="9" max="9" width="7.57421875" style="3" customWidth="1"/>
    <col min="10" max="10" width="12.7109375" style="3" customWidth="1"/>
    <col min="11" max="11" width="13.28125" style="3" customWidth="1"/>
    <col min="12" max="12" width="13.00390625" style="3" customWidth="1"/>
    <col min="13" max="13" width="9.140625" style="3" customWidth="1"/>
    <col min="14" max="14" width="7.421875" style="3" customWidth="1"/>
    <col min="15" max="16384" width="11.421875" style="3" customWidth="1"/>
  </cols>
  <sheetData>
    <row r="1" spans="8:14" ht="16.5">
      <c r="H1" s="42"/>
      <c r="N1" s="80"/>
    </row>
    <row r="2" ht="15">
      <c r="N2" s="80"/>
    </row>
    <row r="3" ht="15">
      <c r="N3" s="80"/>
    </row>
    <row r="4" ht="15">
      <c r="N4" s="80"/>
    </row>
    <row r="5" ht="13.5"/>
    <row r="6" ht="13.5"/>
    <row r="7" ht="9.75" customHeight="1"/>
    <row r="9" spans="1:14" ht="24" customHeight="1">
      <c r="A9" s="125" t="s">
        <v>71</v>
      </c>
      <c r="B9" s="96"/>
      <c r="C9" s="12"/>
      <c r="D9" s="12"/>
      <c r="E9" s="12"/>
      <c r="F9" s="12"/>
      <c r="G9" s="12"/>
      <c r="H9" s="12"/>
      <c r="I9" s="12"/>
      <c r="J9" s="12"/>
      <c r="K9" s="11"/>
      <c r="L9" s="11"/>
      <c r="M9" s="12"/>
      <c r="N9" s="12"/>
    </row>
    <row r="10" spans="1:14" ht="16.5" customHeight="1">
      <c r="A10" s="307" t="s">
        <v>173</v>
      </c>
      <c r="B10" s="307"/>
      <c r="C10" s="307"/>
      <c r="D10" s="307"/>
      <c r="E10" s="307"/>
      <c r="F10" s="307"/>
      <c r="G10" s="307"/>
      <c r="H10" s="307"/>
      <c r="I10" s="307"/>
      <c r="J10" s="29"/>
      <c r="K10" s="28"/>
      <c r="L10" s="28"/>
      <c r="M10" s="29"/>
      <c r="N10" s="29"/>
    </row>
    <row r="11" spans="1:14" ht="8.25" customHeight="1">
      <c r="A11" s="26"/>
      <c r="B11" s="27"/>
      <c r="C11" s="27"/>
      <c r="D11" s="27"/>
      <c r="E11" s="27"/>
      <c r="F11" s="27"/>
      <c r="G11" s="27"/>
      <c r="H11" s="27"/>
      <c r="I11" s="27"/>
      <c r="J11" s="27"/>
      <c r="K11" s="27"/>
      <c r="L11" s="27"/>
      <c r="M11" s="27"/>
      <c r="N11" s="27"/>
    </row>
    <row r="12" spans="1:14" ht="15" customHeight="1">
      <c r="A12" s="303" t="s">
        <v>125</v>
      </c>
      <c r="B12" s="303" t="s">
        <v>126</v>
      </c>
      <c r="C12" s="303" t="s">
        <v>5</v>
      </c>
      <c r="D12" s="303" t="s">
        <v>7</v>
      </c>
      <c r="E12" s="303" t="s">
        <v>37</v>
      </c>
      <c r="F12" s="329" t="s">
        <v>38</v>
      </c>
      <c r="G12" s="330"/>
      <c r="H12" s="330"/>
      <c r="I12" s="330"/>
      <c r="J12" s="330"/>
      <c r="K12" s="330"/>
      <c r="L12" s="330"/>
      <c r="M12" s="330"/>
      <c r="N12" s="331"/>
    </row>
    <row r="13" spans="1:14" ht="15" customHeight="1">
      <c r="A13" s="326"/>
      <c r="B13" s="304"/>
      <c r="C13" s="326"/>
      <c r="D13" s="326"/>
      <c r="E13" s="326"/>
      <c r="F13" s="321" t="s">
        <v>39</v>
      </c>
      <c r="G13" s="322"/>
      <c r="H13" s="322"/>
      <c r="I13" s="323"/>
      <c r="J13" s="321" t="s">
        <v>40</v>
      </c>
      <c r="K13" s="336"/>
      <c r="L13" s="336"/>
      <c r="M13" s="337"/>
      <c r="N13" s="338" t="s">
        <v>96</v>
      </c>
    </row>
    <row r="14" spans="1:14" ht="41.25" customHeight="1">
      <c r="A14" s="327"/>
      <c r="B14" s="305"/>
      <c r="C14" s="327"/>
      <c r="D14" s="327"/>
      <c r="E14" s="327"/>
      <c r="F14" s="54" t="s">
        <v>99</v>
      </c>
      <c r="G14" s="54" t="s">
        <v>91</v>
      </c>
      <c r="H14" s="54" t="s">
        <v>92</v>
      </c>
      <c r="I14" s="54" t="s">
        <v>156</v>
      </c>
      <c r="J14" s="54" t="s">
        <v>93</v>
      </c>
      <c r="K14" s="54" t="s">
        <v>94</v>
      </c>
      <c r="L14" s="54" t="s">
        <v>95</v>
      </c>
      <c r="M14" s="54" t="s">
        <v>157</v>
      </c>
      <c r="N14" s="339"/>
    </row>
    <row r="15" spans="1:14" ht="7.5" customHeight="1">
      <c r="A15" s="53"/>
      <c r="B15" s="53"/>
      <c r="C15" s="53"/>
      <c r="D15" s="53"/>
      <c r="E15" s="38"/>
      <c r="F15" s="38"/>
      <c r="G15" s="38"/>
      <c r="H15" s="38"/>
      <c r="I15" s="38"/>
      <c r="J15" s="38"/>
      <c r="K15" s="38"/>
      <c r="L15" s="38"/>
      <c r="M15" s="38"/>
      <c r="N15" s="38"/>
    </row>
    <row r="16" spans="1:14" ht="13.5">
      <c r="A16" s="43"/>
      <c r="B16" s="43"/>
      <c r="C16" s="43"/>
      <c r="D16" s="43"/>
      <c r="E16" s="23"/>
      <c r="F16" s="102"/>
      <c r="G16" s="102"/>
      <c r="H16" s="102"/>
      <c r="I16" s="127"/>
      <c r="J16" s="127"/>
      <c r="K16" s="127"/>
      <c r="L16" s="127"/>
      <c r="M16" s="127"/>
      <c r="N16" s="127"/>
    </row>
    <row r="17" spans="1:14" ht="13.5" customHeight="1">
      <c r="A17" s="254">
        <v>5</v>
      </c>
      <c r="B17" s="245"/>
      <c r="C17" s="245"/>
      <c r="D17" s="333" t="s">
        <v>187</v>
      </c>
      <c r="E17" s="43"/>
      <c r="F17" s="43"/>
      <c r="G17" s="44"/>
      <c r="H17" s="44"/>
      <c r="I17" s="128"/>
      <c r="J17" s="128"/>
      <c r="K17" s="129"/>
      <c r="L17" s="129"/>
      <c r="M17" s="130"/>
      <c r="N17" s="131"/>
    </row>
    <row r="18" spans="1:14" ht="14.25">
      <c r="A18" s="246"/>
      <c r="B18" s="254"/>
      <c r="C18" s="241"/>
      <c r="D18" s="333"/>
      <c r="E18" s="43"/>
      <c r="F18" s="43"/>
      <c r="G18" s="44"/>
      <c r="H18" s="44"/>
      <c r="I18" s="45"/>
      <c r="J18" s="45"/>
      <c r="K18" s="46"/>
      <c r="L18" s="46"/>
      <c r="M18" s="48"/>
      <c r="N18" s="47"/>
    </row>
    <row r="19" spans="1:14" ht="13.5" customHeight="1">
      <c r="A19" s="246"/>
      <c r="B19" s="246"/>
      <c r="C19" s="254"/>
      <c r="D19" s="333"/>
      <c r="E19" s="102"/>
      <c r="F19" s="23"/>
      <c r="G19" s="45"/>
      <c r="H19" s="45"/>
      <c r="I19" s="47"/>
      <c r="J19" s="47"/>
      <c r="K19" s="46"/>
      <c r="L19" s="46"/>
      <c r="M19" s="47"/>
      <c r="N19" s="47"/>
    </row>
    <row r="20" spans="1:14" ht="14.25">
      <c r="A20" s="242"/>
      <c r="B20" s="242"/>
      <c r="C20" s="242"/>
      <c r="D20" s="48"/>
      <c r="E20" s="48"/>
      <c r="F20" s="48"/>
      <c r="G20" s="45"/>
      <c r="H20" s="45"/>
      <c r="I20" s="45"/>
      <c r="J20" s="45"/>
      <c r="K20" s="46"/>
      <c r="L20" s="46"/>
      <c r="M20" s="48"/>
      <c r="N20" s="47"/>
    </row>
    <row r="21" spans="1:14" ht="14.25">
      <c r="A21" s="242"/>
      <c r="B21" s="256">
        <v>1</v>
      </c>
      <c r="C21" s="242"/>
      <c r="D21" s="334" t="s">
        <v>188</v>
      </c>
      <c r="E21" s="48"/>
      <c r="F21" s="48"/>
      <c r="G21" s="45"/>
      <c r="H21" s="45"/>
      <c r="I21" s="45"/>
      <c r="J21" s="45"/>
      <c r="K21" s="46"/>
      <c r="L21" s="46"/>
      <c r="M21" s="48"/>
      <c r="N21" s="47"/>
    </row>
    <row r="22" spans="1:14" ht="14.25">
      <c r="A22" s="242"/>
      <c r="B22" s="242"/>
      <c r="C22" s="242"/>
      <c r="D22" s="334"/>
      <c r="E22" s="48"/>
      <c r="F22" s="48"/>
      <c r="G22" s="45"/>
      <c r="H22" s="45"/>
      <c r="I22" s="45"/>
      <c r="J22" s="45"/>
      <c r="K22" s="46"/>
      <c r="L22" s="46"/>
      <c r="M22" s="48"/>
      <c r="N22" s="47"/>
    </row>
    <row r="23" spans="1:14" ht="14.25">
      <c r="A23" s="242"/>
      <c r="B23" s="242"/>
      <c r="C23" s="242"/>
      <c r="D23" s="48"/>
      <c r="E23" s="48"/>
      <c r="F23" s="48"/>
      <c r="G23" s="45"/>
      <c r="H23" s="45"/>
      <c r="I23" s="45"/>
      <c r="J23" s="45"/>
      <c r="K23" s="46"/>
      <c r="L23" s="46"/>
      <c r="M23" s="48"/>
      <c r="N23" s="47"/>
    </row>
    <row r="24" spans="1:14" ht="14.25">
      <c r="A24" s="242"/>
      <c r="B24" s="242"/>
      <c r="C24" s="256">
        <v>0</v>
      </c>
      <c r="D24" s="334" t="s">
        <v>189</v>
      </c>
      <c r="E24" s="48"/>
      <c r="F24" s="48"/>
      <c r="G24" s="45"/>
      <c r="H24" s="45"/>
      <c r="I24" s="45"/>
      <c r="J24" s="45"/>
      <c r="K24" s="46"/>
      <c r="L24" s="46"/>
      <c r="M24" s="48"/>
      <c r="N24" s="47"/>
    </row>
    <row r="25" spans="1:14" ht="14.25">
      <c r="A25" s="242"/>
      <c r="B25" s="242"/>
      <c r="C25" s="242"/>
      <c r="D25" s="334"/>
      <c r="E25" s="243" t="s">
        <v>190</v>
      </c>
      <c r="F25" s="15">
        <v>1</v>
      </c>
      <c r="G25" s="250">
        <v>1</v>
      </c>
      <c r="H25" s="250">
        <v>1</v>
      </c>
      <c r="I25" s="257">
        <f>+H25/G25</f>
        <v>1</v>
      </c>
      <c r="J25" s="252">
        <v>91981945</v>
      </c>
      <c r="K25" s="251">
        <v>88972373.77</v>
      </c>
      <c r="L25" s="251">
        <v>88972373.77</v>
      </c>
      <c r="M25" s="257">
        <f>+L25/K25</f>
        <v>1</v>
      </c>
      <c r="N25" s="257">
        <f>+I25/M25</f>
        <v>1</v>
      </c>
    </row>
    <row r="26" spans="1:14" ht="14.25">
      <c r="A26" s="242"/>
      <c r="B26" s="242"/>
      <c r="C26" s="242"/>
      <c r="D26" s="48"/>
      <c r="E26" s="48"/>
      <c r="F26" s="48"/>
      <c r="G26" s="45"/>
      <c r="H26" s="45"/>
      <c r="I26" s="45"/>
      <c r="J26" s="45"/>
      <c r="K26" s="46"/>
      <c r="L26" s="46"/>
      <c r="M26" s="48"/>
      <c r="N26" s="47"/>
    </row>
    <row r="27" spans="1:14" ht="14.25">
      <c r="A27" s="242"/>
      <c r="B27" s="242"/>
      <c r="C27" s="242"/>
      <c r="D27" s="48"/>
      <c r="E27" s="48"/>
      <c r="F27" s="48"/>
      <c r="G27" s="45"/>
      <c r="H27" s="45"/>
      <c r="I27" s="45"/>
      <c r="J27" s="45"/>
      <c r="K27" s="46"/>
      <c r="L27" s="46"/>
      <c r="M27" s="48"/>
      <c r="N27" s="47"/>
    </row>
    <row r="28" spans="1:14" ht="14.25">
      <c r="A28" s="242"/>
      <c r="B28" s="242"/>
      <c r="C28" s="242"/>
      <c r="D28" s="48"/>
      <c r="E28" s="48"/>
      <c r="F28" s="48"/>
      <c r="G28" s="45"/>
      <c r="H28" s="45"/>
      <c r="I28" s="45"/>
      <c r="J28" s="45"/>
      <c r="K28" s="46"/>
      <c r="L28" s="46"/>
      <c r="M28" s="48"/>
      <c r="N28" s="47"/>
    </row>
    <row r="29" spans="1:14" ht="14.25">
      <c r="A29" s="242"/>
      <c r="B29" s="242"/>
      <c r="C29" s="242"/>
      <c r="D29" s="48"/>
      <c r="E29" s="48"/>
      <c r="F29" s="48"/>
      <c r="G29" s="45"/>
      <c r="H29" s="45"/>
      <c r="I29" s="45"/>
      <c r="J29" s="45"/>
      <c r="K29" s="46"/>
      <c r="L29" s="46"/>
      <c r="M29" s="48"/>
      <c r="N29" s="47"/>
    </row>
    <row r="30" spans="1:14" ht="14.25">
      <c r="A30" s="242"/>
      <c r="B30" s="242"/>
      <c r="C30" s="242"/>
      <c r="D30" s="48"/>
      <c r="E30" s="48"/>
      <c r="F30" s="48"/>
      <c r="G30" s="45"/>
      <c r="H30" s="45"/>
      <c r="I30" s="45"/>
      <c r="J30" s="45"/>
      <c r="K30" s="46"/>
      <c r="L30" s="46"/>
      <c r="M30" s="48"/>
      <c r="N30" s="47"/>
    </row>
    <row r="31" spans="1:14" ht="14.25">
      <c r="A31" s="242"/>
      <c r="B31" s="242"/>
      <c r="C31" s="242"/>
      <c r="D31" s="48"/>
      <c r="E31" s="48"/>
      <c r="F31" s="48"/>
      <c r="G31" s="45"/>
      <c r="H31" s="45"/>
      <c r="I31" s="45"/>
      <c r="J31" s="45"/>
      <c r="K31" s="46"/>
      <c r="L31" s="46"/>
      <c r="M31" s="48"/>
      <c r="N31" s="47"/>
    </row>
    <row r="32" spans="1:14" ht="14.25">
      <c r="A32" s="242"/>
      <c r="B32" s="242"/>
      <c r="C32" s="242"/>
      <c r="D32" s="48"/>
      <c r="E32" s="48"/>
      <c r="F32" s="48"/>
      <c r="G32" s="45"/>
      <c r="H32" s="45"/>
      <c r="I32" s="45"/>
      <c r="J32" s="45"/>
      <c r="K32" s="46"/>
      <c r="L32" s="46"/>
      <c r="M32" s="48"/>
      <c r="N32" s="47"/>
    </row>
    <row r="33" spans="1:14" ht="14.25">
      <c r="A33" s="242"/>
      <c r="B33" s="242"/>
      <c r="C33" s="242"/>
      <c r="D33" s="48"/>
      <c r="E33" s="48"/>
      <c r="F33" s="48"/>
      <c r="G33" s="45"/>
      <c r="H33" s="45"/>
      <c r="I33" s="45"/>
      <c r="J33" s="45"/>
      <c r="K33" s="46"/>
      <c r="L33" s="46"/>
      <c r="M33" s="48"/>
      <c r="N33" s="47"/>
    </row>
    <row r="34" spans="1:14" ht="14.25">
      <c r="A34" s="242"/>
      <c r="B34" s="242"/>
      <c r="C34" s="242"/>
      <c r="D34" s="48"/>
      <c r="E34" s="48"/>
      <c r="F34" s="48"/>
      <c r="G34" s="45"/>
      <c r="H34" s="45"/>
      <c r="I34" s="45"/>
      <c r="J34" s="45"/>
      <c r="K34" s="46"/>
      <c r="L34" s="46"/>
      <c r="M34" s="48"/>
      <c r="N34" s="47"/>
    </row>
    <row r="35" spans="1:14" ht="14.25">
      <c r="A35" s="242"/>
      <c r="B35" s="242"/>
      <c r="C35" s="242"/>
      <c r="D35" s="48"/>
      <c r="E35" s="48"/>
      <c r="F35" s="48"/>
      <c r="G35" s="45"/>
      <c r="H35" s="45"/>
      <c r="I35" s="45"/>
      <c r="J35" s="45"/>
      <c r="K35" s="46"/>
      <c r="L35" s="46"/>
      <c r="M35" s="48"/>
      <c r="N35" s="47"/>
    </row>
    <row r="36" spans="1:14" ht="14.25">
      <c r="A36" s="242"/>
      <c r="B36" s="242"/>
      <c r="C36" s="242"/>
      <c r="D36" s="188" t="s">
        <v>117</v>
      </c>
      <c r="E36" s="244" t="s">
        <v>190</v>
      </c>
      <c r="F36" s="15">
        <f aca="true" t="shared" si="0" ref="F36:N36">SUM(F25:F35)</f>
        <v>1</v>
      </c>
      <c r="G36" s="250">
        <f t="shared" si="0"/>
        <v>1</v>
      </c>
      <c r="H36" s="250">
        <f t="shared" si="0"/>
        <v>1</v>
      </c>
      <c r="I36" s="257">
        <f t="shared" si="0"/>
        <v>1</v>
      </c>
      <c r="J36" s="250">
        <f t="shared" si="0"/>
        <v>91981945</v>
      </c>
      <c r="K36" s="251">
        <f t="shared" si="0"/>
        <v>88972373.77</v>
      </c>
      <c r="L36" s="251">
        <f t="shared" si="0"/>
        <v>88972373.77</v>
      </c>
      <c r="M36" s="257">
        <f t="shared" si="0"/>
        <v>1</v>
      </c>
      <c r="N36" s="257">
        <f t="shared" si="0"/>
        <v>1</v>
      </c>
    </row>
    <row r="37" spans="1:14" ht="14.25">
      <c r="A37" s="255"/>
      <c r="B37" s="255"/>
      <c r="C37" s="255"/>
      <c r="D37" s="49"/>
      <c r="E37" s="49"/>
      <c r="F37" s="49"/>
      <c r="G37" s="50"/>
      <c r="H37" s="50"/>
      <c r="I37" s="50"/>
      <c r="J37" s="50"/>
      <c r="K37" s="51"/>
      <c r="L37" s="51"/>
      <c r="M37" s="49"/>
      <c r="N37" s="52"/>
    </row>
    <row r="38" s="194" customFormat="1" ht="13.5">
      <c r="A38" s="195" t="s">
        <v>127</v>
      </c>
    </row>
    <row r="39" ht="14.25">
      <c r="A39" s="25" t="s">
        <v>128</v>
      </c>
    </row>
    <row r="40" ht="14.25">
      <c r="A40" s="25"/>
    </row>
    <row r="41" spans="1:13" ht="19.5" customHeight="1">
      <c r="A41" s="335" t="s">
        <v>191</v>
      </c>
      <c r="B41" s="335"/>
      <c r="C41" s="335"/>
      <c r="D41" s="335"/>
      <c r="E41" s="33"/>
      <c r="F41" s="335" t="s">
        <v>192</v>
      </c>
      <c r="G41" s="335"/>
      <c r="H41" s="335"/>
      <c r="I41" s="335"/>
      <c r="K41" s="335" t="s">
        <v>193</v>
      </c>
      <c r="L41" s="335"/>
      <c r="M41" s="335"/>
    </row>
    <row r="42" spans="1:13" ht="15.75" customHeight="1">
      <c r="A42" s="313" t="s">
        <v>177</v>
      </c>
      <c r="B42" s="313"/>
      <c r="C42" s="313"/>
      <c r="D42" s="313"/>
      <c r="E42" s="34"/>
      <c r="F42" s="313" t="s">
        <v>179</v>
      </c>
      <c r="G42" s="313"/>
      <c r="H42" s="313"/>
      <c r="I42" s="313"/>
      <c r="K42" s="313" t="s">
        <v>180</v>
      </c>
      <c r="L42" s="313"/>
      <c r="M42" s="313"/>
    </row>
    <row r="43" spans="1:4" ht="13.5">
      <c r="A43" s="313"/>
      <c r="B43" s="313"/>
      <c r="C43" s="313"/>
      <c r="D43" s="313"/>
    </row>
  </sheetData>
  <sheetProtection/>
  <mergeCells count="19">
    <mergeCell ref="K41:M41"/>
    <mergeCell ref="K42:M42"/>
    <mergeCell ref="C12:C14"/>
    <mergeCell ref="D12:D14"/>
    <mergeCell ref="F41:I41"/>
    <mergeCell ref="A41:D41"/>
    <mergeCell ref="J13:M13"/>
    <mergeCell ref="F12:N12"/>
    <mergeCell ref="F13:I13"/>
    <mergeCell ref="N13:N14"/>
    <mergeCell ref="F42:I42"/>
    <mergeCell ref="A42:D43"/>
    <mergeCell ref="D17:D19"/>
    <mergeCell ref="D21:D22"/>
    <mergeCell ref="D24:D25"/>
    <mergeCell ref="A10:I10"/>
    <mergeCell ref="E12:E14"/>
    <mergeCell ref="A12:A14"/>
    <mergeCell ref="B12:B14"/>
  </mergeCells>
  <printOptions horizontalCentered="1"/>
  <pageMargins left="0.3937007874015748" right="0.3937007874015748" top="0.3937007874015748" bottom="0.7874015748031497" header="0.1968503937007874" footer="0"/>
  <pageSetup horizontalDpi="600" verticalDpi="600" orientation="landscape" scale="80" r:id="rId2"/>
  <headerFooter alignWithMargins="0">
    <oddFooter>&amp;R&amp;"Palatino Linotype,Negrita"&amp;12Informe de Cuenta Pública 2009
&amp;"Arial,Normal"&amp;10
</oddFooter>
  </headerFooter>
  <drawing r:id="rId1"/>
</worksheet>
</file>

<file path=xl/worksheets/sheet9.xml><?xml version="1.0" encoding="utf-8"?>
<worksheet xmlns="http://schemas.openxmlformats.org/spreadsheetml/2006/main" xmlns:r="http://schemas.openxmlformats.org/officeDocument/2006/relationships">
  <dimension ref="A9:H45"/>
  <sheetViews>
    <sheetView showGridLines="0" zoomScalePageLayoutView="0" workbookViewId="0" topLeftCell="A1">
      <selection activeCell="A1" sqref="A1"/>
    </sheetView>
  </sheetViews>
  <sheetFormatPr defaultColWidth="11.421875" defaultRowHeight="12.75"/>
  <cols>
    <col min="1" max="1" width="5.00390625" style="3" customWidth="1"/>
    <col min="2" max="2" width="7.8515625" style="3" customWidth="1"/>
    <col min="3" max="3" width="8.00390625" style="3" customWidth="1"/>
    <col min="4" max="4" width="10.28125" style="3" customWidth="1"/>
    <col min="5" max="5" width="54.421875" style="3" customWidth="1"/>
    <col min="6" max="6" width="20.8515625" style="3" customWidth="1"/>
    <col min="7" max="7" width="17.421875" style="3" customWidth="1"/>
    <col min="8" max="16384" width="11.421875" style="3" customWidth="1"/>
  </cols>
  <sheetData>
    <row r="1" ht="13.5"/>
    <row r="2" ht="13.5"/>
    <row r="3" ht="13.5"/>
    <row r="4" ht="13.5"/>
    <row r="5" ht="13.5"/>
    <row r="6" ht="13.5"/>
    <row r="7" ht="9" customHeight="1"/>
    <row r="8" ht="10.5" customHeight="1"/>
    <row r="9" spans="1:7" ht="34.5" customHeight="1">
      <c r="A9" s="125" t="s">
        <v>160</v>
      </c>
      <c r="B9" s="11"/>
      <c r="C9" s="12"/>
      <c r="D9" s="12"/>
      <c r="E9" s="12"/>
      <c r="F9" s="12"/>
      <c r="G9" s="12"/>
    </row>
    <row r="10" spans="1:7" ht="18.75" customHeight="1">
      <c r="A10" s="307" t="s">
        <v>173</v>
      </c>
      <c r="B10" s="307"/>
      <c r="C10" s="307"/>
      <c r="D10" s="307"/>
      <c r="E10" s="307"/>
      <c r="F10" s="307"/>
      <c r="G10" s="307"/>
    </row>
    <row r="11" spans="1:7" s="122" customFormat="1" ht="6.75" customHeight="1">
      <c r="A11" s="121"/>
      <c r="B11" s="121"/>
      <c r="C11" s="121"/>
      <c r="D11" s="123"/>
      <c r="E11" s="123"/>
      <c r="F11" s="123"/>
      <c r="G11" s="121"/>
    </row>
    <row r="12" spans="1:7" ht="15" customHeight="1">
      <c r="A12" s="13" t="s">
        <v>129</v>
      </c>
      <c r="B12" s="13" t="s">
        <v>130</v>
      </c>
      <c r="C12" s="13" t="s">
        <v>5</v>
      </c>
      <c r="D12" s="347" t="s">
        <v>7</v>
      </c>
      <c r="E12" s="348"/>
      <c r="F12" s="349"/>
      <c r="G12" s="13" t="s">
        <v>48</v>
      </c>
    </row>
    <row r="13" spans="1:7" s="85" customFormat="1" ht="15" customHeight="1">
      <c r="A13" s="132" t="s">
        <v>89</v>
      </c>
      <c r="B13" s="132" t="s">
        <v>89</v>
      </c>
      <c r="C13" s="132" t="s">
        <v>89</v>
      </c>
      <c r="D13" s="133" t="s">
        <v>89</v>
      </c>
      <c r="E13" s="134"/>
      <c r="F13" s="135"/>
      <c r="G13" s="132" t="s">
        <v>89</v>
      </c>
    </row>
    <row r="14" ht="6" customHeight="1">
      <c r="A14" s="81"/>
    </row>
    <row r="15" spans="1:7" ht="19.5" customHeight="1">
      <c r="A15" s="350" t="s">
        <v>103</v>
      </c>
      <c r="B15" s="351"/>
      <c r="C15" s="351"/>
      <c r="D15" s="351"/>
      <c r="E15" s="351"/>
      <c r="F15" s="351"/>
      <c r="G15" s="352"/>
    </row>
    <row r="16" spans="1:7" ht="19.5" customHeight="1">
      <c r="A16" s="350" t="s">
        <v>131</v>
      </c>
      <c r="B16" s="351"/>
      <c r="C16" s="351"/>
      <c r="D16" s="351"/>
      <c r="E16" s="351"/>
      <c r="F16" s="351"/>
      <c r="G16" s="352"/>
    </row>
    <row r="17" spans="1:7" ht="6" customHeight="1">
      <c r="A17" s="82"/>
      <c r="B17" s="83"/>
      <c r="C17" s="83"/>
      <c r="D17" s="83"/>
      <c r="E17" s="83"/>
      <c r="F17" s="83"/>
      <c r="G17" s="83"/>
    </row>
    <row r="18" spans="1:7" ht="12" customHeight="1">
      <c r="A18" s="119" t="s">
        <v>13</v>
      </c>
      <c r="B18" s="355" t="s">
        <v>73</v>
      </c>
      <c r="C18" s="355"/>
      <c r="D18" s="355"/>
      <c r="E18" s="355"/>
      <c r="F18" s="355"/>
      <c r="G18" s="356"/>
    </row>
    <row r="19" spans="1:7" ht="9.75" customHeight="1">
      <c r="A19" s="120" t="s">
        <v>72</v>
      </c>
      <c r="B19" s="353" t="s">
        <v>75</v>
      </c>
      <c r="C19" s="353"/>
      <c r="D19" s="353"/>
      <c r="E19" s="353"/>
      <c r="F19" s="353"/>
      <c r="G19" s="354"/>
    </row>
    <row r="20" spans="1:7" ht="11.25" customHeight="1">
      <c r="A20" s="120" t="s">
        <v>74</v>
      </c>
      <c r="B20" s="353" t="s">
        <v>76</v>
      </c>
      <c r="C20" s="353"/>
      <c r="D20" s="353"/>
      <c r="E20" s="353"/>
      <c r="F20" s="353"/>
      <c r="G20" s="354"/>
    </row>
    <row r="21" spans="1:7" ht="3.75" customHeight="1">
      <c r="A21" s="343"/>
      <c r="B21" s="344"/>
      <c r="C21" s="344"/>
      <c r="D21" s="344"/>
      <c r="E21" s="344"/>
      <c r="F21" s="344"/>
      <c r="G21" s="345"/>
    </row>
    <row r="22" spans="1:7" ht="7.5" customHeight="1">
      <c r="A22" s="346"/>
      <c r="B22" s="346"/>
      <c r="C22" s="346"/>
      <c r="D22" s="346"/>
      <c r="E22" s="346"/>
      <c r="F22" s="346"/>
      <c r="G22" s="346"/>
    </row>
    <row r="23" spans="1:7" ht="21.75" customHeight="1">
      <c r="A23" s="136"/>
      <c r="B23" s="137"/>
      <c r="C23" s="137"/>
      <c r="D23" s="137"/>
      <c r="E23" s="137"/>
      <c r="F23" s="137"/>
      <c r="G23" s="138"/>
    </row>
    <row r="24" spans="1:7" ht="12.75" customHeight="1">
      <c r="A24" s="136" t="s">
        <v>217</v>
      </c>
      <c r="B24" s="137"/>
      <c r="C24" s="137"/>
      <c r="D24" s="137"/>
      <c r="E24" s="137"/>
      <c r="F24" s="137"/>
      <c r="G24" s="138"/>
    </row>
    <row r="25" spans="1:7" ht="12.75" customHeight="1">
      <c r="A25" s="136"/>
      <c r="B25" s="137"/>
      <c r="C25" s="137"/>
      <c r="D25" s="137"/>
      <c r="E25" s="137"/>
      <c r="F25" s="137"/>
      <c r="G25" s="138"/>
    </row>
    <row r="26" spans="1:7" ht="12.75" customHeight="1">
      <c r="A26" s="136"/>
      <c r="B26" s="137"/>
      <c r="C26" s="137"/>
      <c r="D26" s="137"/>
      <c r="E26" s="137"/>
      <c r="F26" s="137"/>
      <c r="G26" s="138"/>
    </row>
    <row r="27" spans="1:7" ht="12.75" customHeight="1">
      <c r="A27" s="136"/>
      <c r="B27" s="137"/>
      <c r="C27" s="137"/>
      <c r="D27" s="137"/>
      <c r="E27" s="137"/>
      <c r="F27" s="137"/>
      <c r="G27" s="138"/>
    </row>
    <row r="28" spans="1:7" ht="12.75" customHeight="1">
      <c r="A28" s="136" t="s">
        <v>14</v>
      </c>
      <c r="B28" s="140"/>
      <c r="C28" s="140"/>
      <c r="D28" s="140"/>
      <c r="E28" s="140"/>
      <c r="F28" s="140"/>
      <c r="G28" s="141"/>
    </row>
    <row r="29" spans="1:7" ht="12.75" customHeight="1">
      <c r="A29" s="139"/>
      <c r="B29" s="140"/>
      <c r="C29" s="140"/>
      <c r="D29" s="140"/>
      <c r="E29" s="140"/>
      <c r="F29" s="140"/>
      <c r="G29" s="141"/>
    </row>
    <row r="30" spans="1:7" ht="12.75" customHeight="1">
      <c r="A30" s="139"/>
      <c r="B30" s="140"/>
      <c r="C30" s="140"/>
      <c r="D30" s="140"/>
      <c r="E30" s="140"/>
      <c r="F30" s="140"/>
      <c r="G30" s="141"/>
    </row>
    <row r="31" spans="1:7" ht="12.75" customHeight="1">
      <c r="A31" s="139"/>
      <c r="B31" s="140"/>
      <c r="C31" s="140"/>
      <c r="D31" s="140"/>
      <c r="E31" s="140"/>
      <c r="F31" s="140"/>
      <c r="G31" s="141"/>
    </row>
    <row r="32" spans="1:7" ht="12.75" customHeight="1">
      <c r="A32" s="136" t="s">
        <v>218</v>
      </c>
      <c r="B32" s="140"/>
      <c r="C32" s="140"/>
      <c r="D32" s="140"/>
      <c r="E32" s="140"/>
      <c r="F32" s="140"/>
      <c r="G32" s="141"/>
    </row>
    <row r="33" spans="1:7" ht="12.75" customHeight="1">
      <c r="A33" s="139"/>
      <c r="B33" s="140"/>
      <c r="C33" s="140"/>
      <c r="D33" s="140"/>
      <c r="E33" s="140"/>
      <c r="F33" s="140"/>
      <c r="G33" s="141"/>
    </row>
    <row r="34" spans="1:7" ht="12.75" customHeight="1">
      <c r="A34" s="139"/>
      <c r="B34" s="140"/>
      <c r="C34" s="140"/>
      <c r="D34" s="140"/>
      <c r="E34" s="140"/>
      <c r="F34" s="140"/>
      <c r="G34" s="141"/>
    </row>
    <row r="35" spans="1:7" ht="12.75" customHeight="1">
      <c r="A35" s="139"/>
      <c r="B35" s="140"/>
      <c r="C35" s="140"/>
      <c r="D35" s="140"/>
      <c r="E35" s="140"/>
      <c r="F35" s="140"/>
      <c r="G35" s="141"/>
    </row>
    <row r="36" spans="1:7" ht="12.75" customHeight="1">
      <c r="A36" s="139"/>
      <c r="B36" s="140"/>
      <c r="C36" s="140"/>
      <c r="D36" s="140"/>
      <c r="E36" s="140"/>
      <c r="F36" s="140"/>
      <c r="G36" s="141"/>
    </row>
    <row r="37" spans="1:7" ht="12.75" customHeight="1">
      <c r="A37" s="139"/>
      <c r="B37" s="140"/>
      <c r="C37" s="140"/>
      <c r="D37" s="140"/>
      <c r="E37" s="140"/>
      <c r="F37" s="140"/>
      <c r="G37" s="141"/>
    </row>
    <row r="38" spans="1:7" ht="12.75" customHeight="1">
      <c r="A38" s="340"/>
      <c r="B38" s="341"/>
      <c r="C38" s="341"/>
      <c r="D38" s="341"/>
      <c r="E38" s="341"/>
      <c r="F38" s="341"/>
      <c r="G38" s="342"/>
    </row>
    <row r="39" spans="1:7" ht="12.75" customHeight="1">
      <c r="A39" s="195" t="s">
        <v>127</v>
      </c>
      <c r="B39" s="140"/>
      <c r="C39" s="140"/>
      <c r="D39" s="140"/>
      <c r="E39" s="140"/>
      <c r="F39" s="140"/>
      <c r="G39" s="140"/>
    </row>
    <row r="40" spans="1:7" ht="12.75" customHeight="1">
      <c r="A40" s="25" t="s">
        <v>128</v>
      </c>
      <c r="B40" s="140"/>
      <c r="C40" s="140"/>
      <c r="D40" s="140"/>
      <c r="E40" s="140"/>
      <c r="F40" s="140"/>
      <c r="G40" s="140"/>
    </row>
    <row r="41" ht="12.75" customHeight="1"/>
    <row r="43" spans="1:8" ht="13.5" customHeight="1">
      <c r="A43" s="335" t="s">
        <v>194</v>
      </c>
      <c r="B43" s="335"/>
      <c r="C43" s="335"/>
      <c r="D43" s="335"/>
      <c r="E43" s="7" t="s">
        <v>182</v>
      </c>
      <c r="F43" s="335" t="s">
        <v>195</v>
      </c>
      <c r="G43" s="335"/>
      <c r="H43" s="33"/>
    </row>
    <row r="44" spans="1:8" ht="14.25" customHeight="1">
      <c r="A44" s="313" t="s">
        <v>177</v>
      </c>
      <c r="B44" s="313"/>
      <c r="C44" s="313"/>
      <c r="D44" s="313"/>
      <c r="E44" s="6" t="s">
        <v>179</v>
      </c>
      <c r="F44" s="313" t="s">
        <v>180</v>
      </c>
      <c r="G44" s="313"/>
      <c r="H44" s="34"/>
    </row>
    <row r="45" spans="1:4" ht="13.5">
      <c r="A45" s="313"/>
      <c r="B45" s="313"/>
      <c r="C45" s="313"/>
      <c r="D45" s="313"/>
    </row>
  </sheetData>
  <sheetProtection/>
  <mergeCells count="14">
    <mergeCell ref="A10:G10"/>
    <mergeCell ref="D12:F12"/>
    <mergeCell ref="A15:G15"/>
    <mergeCell ref="B20:G20"/>
    <mergeCell ref="B18:G18"/>
    <mergeCell ref="B19:G19"/>
    <mergeCell ref="A16:G16"/>
    <mergeCell ref="A38:G38"/>
    <mergeCell ref="A21:G21"/>
    <mergeCell ref="A43:D43"/>
    <mergeCell ref="F43:G43"/>
    <mergeCell ref="F44:G44"/>
    <mergeCell ref="A22:G22"/>
    <mergeCell ref="A44:D45"/>
  </mergeCells>
  <printOptions horizontalCentered="1"/>
  <pageMargins left="0.3937007874015748" right="0.3937007874015748" top="0.3937007874015748" bottom="0.7874015748031497" header="0.1968503937007874" footer="0"/>
  <pageSetup horizontalDpi="600" verticalDpi="600" orientation="landscape" scale="90" r:id="rId2"/>
  <headerFooter alignWithMargins="0">
    <oddFooter>&amp;R&amp;"Palatino Linotype,Negrita"&amp;12Informe de Cuenta Pública 2009
&amp;"Arial,Normal"&amp;10
</oddFooter>
  </headerFooter>
  <ignoredErrors>
    <ignoredError sqref="A13:G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César M. Ortega O.</cp:lastModifiedBy>
  <cp:lastPrinted>2010-04-28T18:28:41Z</cp:lastPrinted>
  <dcterms:created xsi:type="dcterms:W3CDTF">1996-11-27T10:00:04Z</dcterms:created>
  <dcterms:modified xsi:type="dcterms:W3CDTF">2010-04-28T18:29:57Z</dcterms:modified>
  <cp:category/>
  <cp:version/>
  <cp:contentType/>
  <cp:contentStatus/>
</cp:coreProperties>
</file>